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C070706" sheetId="1" r:id="rId1"/>
  </sheets>
  <definedNames>
    <definedName name="_xlnm.Print_Area" localSheetId="0">'C070706'!$A$1:$H$40</definedName>
  </definedNames>
  <calcPr fullCalcOnLoad="1"/>
</workbook>
</file>

<file path=xl/sharedStrings.xml><?xml version="1.0" encoding="utf-8"?>
<sst xmlns="http://schemas.openxmlformats.org/spreadsheetml/2006/main" count="39" uniqueCount="19">
  <si>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</si>
  <si>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</si>
  <si>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</si>
  <si>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</si>
  <si>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</si>
  <si>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</si>
  <si>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</si>
  <si>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</si>
  <si>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</si>
  <si>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</si>
  <si>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DEPARTAMENTO</t>
  </si>
  <si>
    <t>TOTAL</t>
  </si>
  <si>
    <t>MONTOS PAGADOS (En millones de Bs.)</t>
  </si>
  <si>
    <t>PAQUETES ENTREGADOS</t>
  </si>
  <si>
    <t>BENEFICIARIAS</t>
  </si>
  <si>
    <t xml:space="preserve"> </t>
  </si>
  <si>
    <t>Fuente: Elaborado con datos del Ministerio de Salud y Deportes</t>
  </si>
  <si>
    <t>CUADRO No. 7.7.6</t>
  </si>
  <si>
    <t>BOLIVIA: BENEFICIARIAS, MONTOS PAGADOS Y PAQUETES ENTREGADOS DEL SUBSIDIO PRENATAL UNIVERSAL POR LA VIDA, SEGÚN DEPARTAMENTO
(2015 - 2021)</t>
  </si>
</sst>
</file>

<file path=xl/styles.xml><?xml version="1.0" encoding="utf-8"?>
<styleSheet xmlns="http://schemas.openxmlformats.org/spreadsheetml/2006/main">
  <numFmts count="2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/>
    </xf>
    <xf numFmtId="0" fontId="41" fillId="0" borderId="11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right"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3" fontId="41" fillId="0" borderId="0" xfId="0" applyNumberFormat="1" applyFont="1" applyAlignment="1">
      <alignment/>
    </xf>
    <xf numFmtId="3" fontId="42" fillId="0" borderId="10" xfId="0" applyNumberFormat="1" applyFont="1" applyBorder="1" applyAlignment="1">
      <alignment horizontal="right"/>
    </xf>
    <xf numFmtId="3" fontId="41" fillId="0" borderId="10" xfId="0" applyNumberFormat="1" applyFont="1" applyBorder="1" applyAlignment="1">
      <alignment/>
    </xf>
    <xf numFmtId="179" fontId="42" fillId="0" borderId="10" xfId="0" applyNumberFormat="1" applyFont="1" applyBorder="1" applyAlignment="1">
      <alignment horizontal="right"/>
    </xf>
    <xf numFmtId="179" fontId="41" fillId="0" borderId="10" xfId="0" applyNumberFormat="1" applyFont="1" applyBorder="1" applyAlignment="1">
      <alignment/>
    </xf>
    <xf numFmtId="179" fontId="41" fillId="0" borderId="10" xfId="0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quotePrefix="1">
      <alignment horizontal="left"/>
    </xf>
    <xf numFmtId="0" fontId="44" fillId="0" borderId="1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70" zoomScaleNormal="70" zoomScalePageLayoutView="0" workbookViewId="0" topLeftCell="A1">
      <selection activeCell="A3" sqref="A3:H3"/>
    </sheetView>
  </sheetViews>
  <sheetFormatPr defaultColWidth="9.140625" defaultRowHeight="15"/>
  <cols>
    <col min="1" max="1" width="28.57421875" style="2" customWidth="1"/>
    <col min="2" max="8" width="25.7109375" style="2" customWidth="1"/>
    <col min="9" max="16384" width="9.140625" style="2" customWidth="1"/>
  </cols>
  <sheetData>
    <row r="1" spans="1:8" ht="15.75">
      <c r="A1" s="26" t="s">
        <v>0</v>
      </c>
      <c r="B1" s="26"/>
      <c r="H1" s="6" t="s">
        <v>17</v>
      </c>
    </row>
    <row r="2" spans="1:8" ht="16.5" thickBot="1">
      <c r="A2" s="1"/>
      <c r="B2"/>
      <c r="C2"/>
      <c r="D2"/>
      <c r="E2"/>
      <c r="F2"/>
      <c r="G2"/>
      <c r="H2"/>
    </row>
    <row r="3" spans="1:8" ht="61.5" customHeight="1" thickBot="1">
      <c r="A3" s="23" t="s">
        <v>18</v>
      </c>
      <c r="B3" s="24"/>
      <c r="C3" s="24"/>
      <c r="D3" s="24"/>
      <c r="E3" s="24"/>
      <c r="F3" s="24"/>
      <c r="G3" s="24"/>
      <c r="H3" s="25"/>
    </row>
    <row r="5" spans="1:8" s="3" customFormat="1" ht="33.75" customHeight="1">
      <c r="A5" s="17" t="s">
        <v>10</v>
      </c>
      <c r="B5" s="18">
        <v>2015</v>
      </c>
      <c r="C5" s="18">
        <v>2016</v>
      </c>
      <c r="D5" s="18">
        <v>2017</v>
      </c>
      <c r="E5" s="18">
        <v>2018</v>
      </c>
      <c r="F5" s="18">
        <v>2019</v>
      </c>
      <c r="G5" s="18">
        <v>2020</v>
      </c>
      <c r="H5" s="18">
        <v>2021</v>
      </c>
    </row>
    <row r="6" spans="1:8" ht="15" customHeight="1">
      <c r="A6" s="20" t="s">
        <v>14</v>
      </c>
      <c r="B6" s="21"/>
      <c r="C6" s="21"/>
      <c r="D6" s="21"/>
      <c r="E6" s="21"/>
      <c r="F6" s="21"/>
      <c r="G6" s="21"/>
      <c r="H6" s="22"/>
    </row>
    <row r="7" spans="1:9" ht="15" customHeight="1">
      <c r="A7" s="4" t="s">
        <v>11</v>
      </c>
      <c r="B7" s="11">
        <v>22200</v>
      </c>
      <c r="C7" s="11">
        <v>95981.5</v>
      </c>
      <c r="D7" s="11">
        <v>102642</v>
      </c>
      <c r="E7" s="11">
        <v>105169</v>
      </c>
      <c r="F7" s="11">
        <v>97449</v>
      </c>
      <c r="G7" s="11">
        <v>68891.25</v>
      </c>
      <c r="H7" s="11">
        <f>SUM(H8:H16)</f>
        <v>84696</v>
      </c>
      <c r="I7" s="10"/>
    </row>
    <row r="8" spans="1:8" ht="15" customHeight="1">
      <c r="A8" s="5" t="s">
        <v>1</v>
      </c>
      <c r="B8" s="12">
        <v>1427.3333333333335</v>
      </c>
      <c r="C8" s="12">
        <v>5273.75</v>
      </c>
      <c r="D8" s="12">
        <v>6407</v>
      </c>
      <c r="E8" s="12">
        <v>6282</v>
      </c>
      <c r="F8" s="12">
        <v>6048</v>
      </c>
      <c r="G8" s="12">
        <v>5208</v>
      </c>
      <c r="H8" s="12">
        <v>5500</v>
      </c>
    </row>
    <row r="9" spans="1:8" ht="15" customHeight="1">
      <c r="A9" s="5" t="s">
        <v>2</v>
      </c>
      <c r="B9" s="12">
        <v>6992.666666666666</v>
      </c>
      <c r="C9" s="12">
        <v>26081.25</v>
      </c>
      <c r="D9" s="12">
        <v>26012</v>
      </c>
      <c r="E9" s="12">
        <v>26427</v>
      </c>
      <c r="F9" s="12">
        <v>23994</v>
      </c>
      <c r="G9" s="12">
        <v>16762</v>
      </c>
      <c r="H9" s="12">
        <v>18597</v>
      </c>
    </row>
    <row r="10" spans="1:8" ht="15" customHeight="1">
      <c r="A10" s="5" t="s">
        <v>3</v>
      </c>
      <c r="B10" s="12">
        <v>4203.333333333333</v>
      </c>
      <c r="C10" s="12">
        <v>17519.75</v>
      </c>
      <c r="D10" s="12">
        <v>20110</v>
      </c>
      <c r="E10" s="12">
        <v>20998</v>
      </c>
      <c r="F10" s="12">
        <v>19966</v>
      </c>
      <c r="G10" s="12">
        <v>13958</v>
      </c>
      <c r="H10" s="12">
        <v>19504</v>
      </c>
    </row>
    <row r="11" spans="1:8" ht="15" customHeight="1">
      <c r="A11" s="5" t="s">
        <v>4</v>
      </c>
      <c r="B11" s="12">
        <v>888.3333333333333</v>
      </c>
      <c r="C11" s="12">
        <v>5238.25</v>
      </c>
      <c r="D11" s="12">
        <v>5565</v>
      </c>
      <c r="E11" s="12">
        <v>5796</v>
      </c>
      <c r="F11" s="12">
        <v>5485</v>
      </c>
      <c r="G11" s="12">
        <v>4428</v>
      </c>
      <c r="H11" s="12">
        <v>4809</v>
      </c>
    </row>
    <row r="12" spans="1:8" ht="15" customHeight="1">
      <c r="A12" s="5" t="s">
        <v>5</v>
      </c>
      <c r="B12" s="12">
        <v>1049.3333333333335</v>
      </c>
      <c r="C12" s="12">
        <v>5958.5</v>
      </c>
      <c r="D12" s="12">
        <v>7642</v>
      </c>
      <c r="E12" s="12">
        <v>8552</v>
      </c>
      <c r="F12" s="12">
        <v>8476</v>
      </c>
      <c r="G12" s="12">
        <v>5927.25</v>
      </c>
      <c r="H12" s="12">
        <v>6715</v>
      </c>
    </row>
    <row r="13" spans="1:8" ht="15" customHeight="1">
      <c r="A13" s="5" t="s">
        <v>6</v>
      </c>
      <c r="B13" s="12">
        <v>1261.6666666666667</v>
      </c>
      <c r="C13" s="12">
        <v>5871.25</v>
      </c>
      <c r="D13" s="12">
        <v>5754</v>
      </c>
      <c r="E13" s="12">
        <v>5158</v>
      </c>
      <c r="F13" s="12">
        <v>4781</v>
      </c>
      <c r="G13" s="12">
        <v>3504</v>
      </c>
      <c r="H13" s="12">
        <v>3845</v>
      </c>
    </row>
    <row r="14" spans="1:8" ht="15" customHeight="1">
      <c r="A14" s="5" t="s">
        <v>7</v>
      </c>
      <c r="B14" s="12">
        <v>4914</v>
      </c>
      <c r="C14" s="12">
        <v>25007.25</v>
      </c>
      <c r="D14" s="12">
        <v>24795</v>
      </c>
      <c r="E14" s="12">
        <v>25772</v>
      </c>
      <c r="F14" s="12">
        <v>23035</v>
      </c>
      <c r="G14" s="12">
        <v>15183</v>
      </c>
      <c r="H14" s="12">
        <v>20244</v>
      </c>
    </row>
    <row r="15" spans="1:8" ht="15" customHeight="1">
      <c r="A15" s="5" t="s">
        <v>8</v>
      </c>
      <c r="B15" s="12">
        <v>1180.6666666666667</v>
      </c>
      <c r="C15" s="12">
        <v>3907.75</v>
      </c>
      <c r="D15" s="12">
        <v>4812</v>
      </c>
      <c r="E15" s="12">
        <v>4814</v>
      </c>
      <c r="F15" s="12">
        <v>4411</v>
      </c>
      <c r="G15" s="12">
        <v>3014</v>
      </c>
      <c r="H15" s="12">
        <v>4415</v>
      </c>
    </row>
    <row r="16" spans="1:8" ht="15" customHeight="1">
      <c r="A16" s="5" t="s">
        <v>9</v>
      </c>
      <c r="B16" s="12">
        <v>282.6666666666667</v>
      </c>
      <c r="C16" s="12">
        <v>1123.75</v>
      </c>
      <c r="D16" s="12">
        <v>1545</v>
      </c>
      <c r="E16" s="12">
        <v>1370</v>
      </c>
      <c r="F16" s="12">
        <v>1253</v>
      </c>
      <c r="G16" s="12">
        <v>907</v>
      </c>
      <c r="H16" s="12">
        <v>1067</v>
      </c>
    </row>
    <row r="17" spans="1:8" ht="12.75">
      <c r="A17" s="20" t="s">
        <v>12</v>
      </c>
      <c r="B17" s="21"/>
      <c r="C17" s="21"/>
      <c r="D17" s="21"/>
      <c r="E17" s="21"/>
      <c r="F17" s="21"/>
      <c r="G17" s="21"/>
      <c r="H17" s="22"/>
    </row>
    <row r="18" spans="1:8" ht="15" customHeight="1">
      <c r="A18" s="4" t="s">
        <v>11</v>
      </c>
      <c r="B18" s="13">
        <v>19.98</v>
      </c>
      <c r="C18" s="13">
        <v>115.1778</v>
      </c>
      <c r="D18" s="13">
        <v>123.1602</v>
      </c>
      <c r="E18" s="13">
        <f>SUM(E19:E27)</f>
        <v>126.18959999999998</v>
      </c>
      <c r="F18" s="13">
        <f>F30*300/1000000</f>
        <v>116.9196</v>
      </c>
      <c r="G18" s="13">
        <v>82.6485</v>
      </c>
      <c r="H18" s="13">
        <f>H30*300/1000000</f>
        <v>101.6193</v>
      </c>
    </row>
    <row r="19" spans="1:8" ht="15" customHeight="1">
      <c r="A19" s="5" t="s">
        <v>1</v>
      </c>
      <c r="B19" s="14">
        <v>1.2846</v>
      </c>
      <c r="C19" s="14">
        <v>6.3285</v>
      </c>
      <c r="D19" s="15">
        <v>7.6872</v>
      </c>
      <c r="E19" s="15">
        <v>7.5351</v>
      </c>
      <c r="F19" s="15">
        <f aca="true" t="shared" si="0" ref="F19:F27">F31*300/1000000</f>
        <v>7.2558</v>
      </c>
      <c r="G19" s="15">
        <v>6.2472</v>
      </c>
      <c r="H19" s="15">
        <f>H31*300/1000000</f>
        <v>6.5982</v>
      </c>
    </row>
    <row r="20" spans="1:8" ht="15" customHeight="1">
      <c r="A20" s="5" t="s">
        <v>2</v>
      </c>
      <c r="B20" s="14">
        <v>6.2934</v>
      </c>
      <c r="C20" s="14">
        <v>31.2975</v>
      </c>
      <c r="D20" s="15">
        <v>31.2141</v>
      </c>
      <c r="E20" s="15">
        <v>31.7109</v>
      </c>
      <c r="F20" s="15">
        <f t="shared" si="0"/>
        <v>28.7916</v>
      </c>
      <c r="G20" s="15">
        <v>20.1123</v>
      </c>
      <c r="H20" s="15">
        <f aca="true" t="shared" si="1" ref="H20:H27">H32*300/1000000</f>
        <v>22.314</v>
      </c>
    </row>
    <row r="21" spans="1:8" ht="15" customHeight="1">
      <c r="A21" s="5" t="s">
        <v>3</v>
      </c>
      <c r="B21" s="14">
        <v>3.783</v>
      </c>
      <c r="C21" s="14">
        <v>21.0237</v>
      </c>
      <c r="D21" s="15">
        <v>24.1305</v>
      </c>
      <c r="E21" s="15">
        <v>25.1973</v>
      </c>
      <c r="F21" s="15">
        <f t="shared" si="0"/>
        <v>23.9565</v>
      </c>
      <c r="G21" s="15">
        <v>16.7448</v>
      </c>
      <c r="H21" s="15">
        <f t="shared" si="1"/>
        <v>23.4018</v>
      </c>
    </row>
    <row r="22" spans="1:8" ht="15" customHeight="1">
      <c r="A22" s="5" t="s">
        <v>4</v>
      </c>
      <c r="B22" s="14">
        <v>0.7995</v>
      </c>
      <c r="C22" s="14">
        <v>6.2859</v>
      </c>
      <c r="D22" s="15">
        <v>6.6771</v>
      </c>
      <c r="E22" s="15">
        <v>6.9516</v>
      </c>
      <c r="F22" s="15">
        <f t="shared" si="0"/>
        <v>6.5814</v>
      </c>
      <c r="G22" s="15">
        <v>5.3133</v>
      </c>
      <c r="H22" s="15">
        <f t="shared" si="1"/>
        <v>5.7684</v>
      </c>
    </row>
    <row r="23" spans="1:8" ht="15" customHeight="1">
      <c r="A23" s="5" t="s">
        <v>5</v>
      </c>
      <c r="B23" s="14">
        <v>0.9444</v>
      </c>
      <c r="C23" s="14">
        <v>7.1502</v>
      </c>
      <c r="D23" s="15">
        <v>9.1692</v>
      </c>
      <c r="E23" s="15">
        <v>10.2612</v>
      </c>
      <c r="F23" s="15">
        <f t="shared" si="0"/>
        <v>10.1706</v>
      </c>
      <c r="G23" s="15">
        <v>7.11</v>
      </c>
      <c r="H23" s="15">
        <f t="shared" si="1"/>
        <v>8.0559</v>
      </c>
    </row>
    <row r="24" spans="1:8" ht="15" customHeight="1">
      <c r="A24" s="5" t="s">
        <v>6</v>
      </c>
      <c r="B24" s="14">
        <v>1.1355</v>
      </c>
      <c r="C24" s="14">
        <v>7.0455</v>
      </c>
      <c r="D24" s="15">
        <v>6.9024</v>
      </c>
      <c r="E24" s="15">
        <v>6.1878</v>
      </c>
      <c r="F24" s="15">
        <f t="shared" si="0"/>
        <v>5.7357</v>
      </c>
      <c r="G24" s="15">
        <v>4.2045</v>
      </c>
      <c r="H24" s="15">
        <f t="shared" si="1"/>
        <v>4.6131</v>
      </c>
    </row>
    <row r="25" spans="1:8" ht="15" customHeight="1">
      <c r="A25" s="5" t="s">
        <v>7</v>
      </c>
      <c r="B25" s="14">
        <v>4.4226</v>
      </c>
      <c r="C25" s="14">
        <v>30.0087</v>
      </c>
      <c r="D25" s="15">
        <v>29.7534</v>
      </c>
      <c r="E25" s="15">
        <v>30.9276</v>
      </c>
      <c r="F25" s="15">
        <f t="shared" si="0"/>
        <v>27.6396</v>
      </c>
      <c r="G25" s="15">
        <v>18.2166</v>
      </c>
      <c r="H25" s="15">
        <f>H37*300/1000000</f>
        <v>24.2925</v>
      </c>
    </row>
    <row r="26" spans="1:8" ht="15" customHeight="1">
      <c r="A26" s="5" t="s">
        <v>8</v>
      </c>
      <c r="B26" s="14">
        <v>1.0626</v>
      </c>
      <c r="C26" s="14">
        <v>4.6893</v>
      </c>
      <c r="D26" s="15">
        <v>5.7738</v>
      </c>
      <c r="E26" s="15">
        <v>5.7765</v>
      </c>
      <c r="F26" s="15">
        <f t="shared" si="0"/>
        <v>5.2884</v>
      </c>
      <c r="G26" s="15">
        <v>3.6153</v>
      </c>
      <c r="H26" s="15">
        <f t="shared" si="1"/>
        <v>5.2962</v>
      </c>
    </row>
    <row r="27" spans="1:8" ht="15" customHeight="1">
      <c r="A27" s="5" t="s">
        <v>9</v>
      </c>
      <c r="B27" s="14">
        <v>0.2544</v>
      </c>
      <c r="C27" s="14">
        <v>1.3485</v>
      </c>
      <c r="D27" s="15">
        <v>1.8525</v>
      </c>
      <c r="E27" s="15">
        <v>1.6416</v>
      </c>
      <c r="F27" s="15">
        <f t="shared" si="0"/>
        <v>1.5</v>
      </c>
      <c r="G27" s="15">
        <v>1.0845</v>
      </c>
      <c r="H27" s="15">
        <f t="shared" si="1"/>
        <v>1.2792</v>
      </c>
    </row>
    <row r="28" spans="1:8" ht="6.75" customHeight="1">
      <c r="A28" s="7"/>
      <c r="B28" s="8"/>
      <c r="C28" s="8"/>
      <c r="D28" s="8"/>
      <c r="E28" s="8"/>
      <c r="F28" s="8"/>
      <c r="G28" s="8"/>
      <c r="H28" s="9"/>
    </row>
    <row r="29" spans="1:8" ht="12.75">
      <c r="A29" s="20" t="s">
        <v>13</v>
      </c>
      <c r="B29" s="21"/>
      <c r="C29" s="21"/>
      <c r="D29" s="21"/>
      <c r="E29" s="21"/>
      <c r="F29" s="21"/>
      <c r="G29" s="21"/>
      <c r="H29" s="22"/>
    </row>
    <row r="30" spans="1:8" ht="15" customHeight="1">
      <c r="A30" s="4" t="s">
        <v>11</v>
      </c>
      <c r="B30" s="11">
        <v>66600</v>
      </c>
      <c r="C30" s="11">
        <v>383926</v>
      </c>
      <c r="D30" s="11">
        <v>410534</v>
      </c>
      <c r="E30" s="11">
        <v>420632</v>
      </c>
      <c r="F30" s="11">
        <v>389732</v>
      </c>
      <c r="G30" s="11">
        <v>275495</v>
      </c>
      <c r="H30" s="11">
        <f>SUM(H31:H39)</f>
        <v>338731</v>
      </c>
    </row>
    <row r="31" spans="1:8" ht="15" customHeight="1">
      <c r="A31" s="5" t="s">
        <v>1</v>
      </c>
      <c r="B31" s="12">
        <v>4282</v>
      </c>
      <c r="C31" s="12">
        <v>21095</v>
      </c>
      <c r="D31" s="16">
        <v>25624</v>
      </c>
      <c r="E31" s="16">
        <v>25117</v>
      </c>
      <c r="F31" s="16">
        <v>24186</v>
      </c>
      <c r="G31" s="16">
        <v>20824</v>
      </c>
      <c r="H31" s="16">
        <v>21994</v>
      </c>
    </row>
    <row r="32" spans="1:8" ht="15" customHeight="1">
      <c r="A32" s="5" t="s">
        <v>2</v>
      </c>
      <c r="B32" s="12">
        <v>20978</v>
      </c>
      <c r="C32" s="12">
        <v>104325</v>
      </c>
      <c r="D32" s="16">
        <v>104047</v>
      </c>
      <c r="E32" s="16">
        <v>105703</v>
      </c>
      <c r="F32" s="16">
        <v>95972</v>
      </c>
      <c r="G32" s="16">
        <v>67041</v>
      </c>
      <c r="H32" s="16">
        <v>74380</v>
      </c>
    </row>
    <row r="33" spans="1:8" ht="15" customHeight="1">
      <c r="A33" s="5" t="s">
        <v>3</v>
      </c>
      <c r="B33" s="12">
        <v>12610</v>
      </c>
      <c r="C33" s="12">
        <v>70079</v>
      </c>
      <c r="D33" s="16">
        <v>80435</v>
      </c>
      <c r="E33" s="16">
        <v>83991</v>
      </c>
      <c r="F33" s="16">
        <v>79855</v>
      </c>
      <c r="G33" s="16">
        <v>55816</v>
      </c>
      <c r="H33" s="16">
        <v>78006</v>
      </c>
    </row>
    <row r="34" spans="1:8" ht="15" customHeight="1">
      <c r="A34" s="5" t="s">
        <v>4</v>
      </c>
      <c r="B34" s="12">
        <v>2665</v>
      </c>
      <c r="C34" s="12">
        <v>20953</v>
      </c>
      <c r="D34" s="16">
        <v>22257</v>
      </c>
      <c r="E34" s="16">
        <v>23172</v>
      </c>
      <c r="F34" s="16">
        <v>21938</v>
      </c>
      <c r="G34" s="16">
        <v>17711</v>
      </c>
      <c r="H34" s="16">
        <v>19228</v>
      </c>
    </row>
    <row r="35" spans="1:8" ht="15" customHeight="1">
      <c r="A35" s="5" t="s">
        <v>5</v>
      </c>
      <c r="B35" s="12">
        <v>3148</v>
      </c>
      <c r="C35" s="12">
        <v>23834</v>
      </c>
      <c r="D35" s="16">
        <v>30564</v>
      </c>
      <c r="E35" s="16">
        <v>34204</v>
      </c>
      <c r="F35" s="16">
        <v>33902</v>
      </c>
      <c r="G35" s="16">
        <v>23700</v>
      </c>
      <c r="H35" s="16">
        <v>26853</v>
      </c>
    </row>
    <row r="36" spans="1:8" ht="15" customHeight="1">
      <c r="A36" s="5" t="s">
        <v>6</v>
      </c>
      <c r="B36" s="12">
        <v>3785</v>
      </c>
      <c r="C36" s="12">
        <v>23485</v>
      </c>
      <c r="D36" s="16">
        <v>23008</v>
      </c>
      <c r="E36" s="16">
        <v>20626</v>
      </c>
      <c r="F36" s="16">
        <v>19119</v>
      </c>
      <c r="G36" s="16">
        <v>14015</v>
      </c>
      <c r="H36" s="16">
        <v>15377</v>
      </c>
    </row>
    <row r="37" spans="1:8" ht="15" customHeight="1">
      <c r="A37" s="5" t="s">
        <v>7</v>
      </c>
      <c r="B37" s="12">
        <v>14742</v>
      </c>
      <c r="C37" s="12">
        <v>100029</v>
      </c>
      <c r="D37" s="16">
        <v>99178</v>
      </c>
      <c r="E37" s="16">
        <v>103092</v>
      </c>
      <c r="F37" s="16">
        <v>92132</v>
      </c>
      <c r="G37" s="16">
        <v>60722</v>
      </c>
      <c r="H37" s="16">
        <v>80975</v>
      </c>
    </row>
    <row r="38" spans="1:8" ht="15" customHeight="1">
      <c r="A38" s="5" t="s">
        <v>8</v>
      </c>
      <c r="B38" s="12">
        <v>3542</v>
      </c>
      <c r="C38" s="12">
        <v>15631</v>
      </c>
      <c r="D38" s="16">
        <v>19246</v>
      </c>
      <c r="E38" s="16">
        <v>19255</v>
      </c>
      <c r="F38" s="16">
        <v>17628</v>
      </c>
      <c r="G38" s="16">
        <v>12051</v>
      </c>
      <c r="H38" s="16">
        <v>17654</v>
      </c>
    </row>
    <row r="39" spans="1:8" ht="15" customHeight="1">
      <c r="A39" s="5" t="s">
        <v>9</v>
      </c>
      <c r="B39" s="12">
        <v>848</v>
      </c>
      <c r="C39" s="12">
        <v>4495</v>
      </c>
      <c r="D39" s="16">
        <v>6175</v>
      </c>
      <c r="E39" s="16">
        <v>5472</v>
      </c>
      <c r="F39" s="16">
        <v>5000</v>
      </c>
      <c r="G39" s="16">
        <v>3615</v>
      </c>
      <c r="H39" s="16">
        <v>4264</v>
      </c>
    </row>
    <row r="40" spans="1:3" ht="15" customHeight="1">
      <c r="A40" s="27" t="s">
        <v>16</v>
      </c>
      <c r="B40" s="27"/>
      <c r="C40" s="27"/>
    </row>
    <row r="41" spans="1:3" ht="12.75">
      <c r="A41" s="19" t="s">
        <v>15</v>
      </c>
      <c r="B41" s="19"/>
      <c r="C41" s="19"/>
    </row>
  </sheetData>
  <sheetProtection/>
  <mergeCells count="7">
    <mergeCell ref="A41:C41"/>
    <mergeCell ref="A17:H17"/>
    <mergeCell ref="A3:H3"/>
    <mergeCell ref="A6:H6"/>
    <mergeCell ref="A29:H29"/>
    <mergeCell ref="A1:B1"/>
    <mergeCell ref="A40:C40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Susana Lizarraga</cp:lastModifiedBy>
  <cp:lastPrinted>2017-08-02T21:55:14Z</cp:lastPrinted>
  <dcterms:created xsi:type="dcterms:W3CDTF">2016-10-12T15:05:21Z</dcterms:created>
  <dcterms:modified xsi:type="dcterms:W3CDTF">2022-08-09T18:49:41Z</dcterms:modified>
  <cp:category/>
  <cp:version/>
  <cp:contentType/>
  <cp:contentStatus/>
</cp:coreProperties>
</file>