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1445" windowHeight="7965" activeTab="0"/>
  </bookViews>
  <sheets>
    <sheet name="c020206" sheetId="1" r:id="rId1"/>
  </sheets>
  <definedNames>
    <definedName name="_xlnm.Print_Area" localSheetId="0">'c020206'!$A$1:$U$93</definedName>
  </definedNames>
  <calcPr fullCalcOnLoad="1"/>
</workbook>
</file>

<file path=xl/sharedStrings.xml><?xml version="1.0" encoding="utf-8"?>
<sst xmlns="http://schemas.openxmlformats.org/spreadsheetml/2006/main" count="102" uniqueCount="78">
  <si>
    <t>CAPÍTULO II         Sector Externo</t>
  </si>
  <si>
    <t xml:space="preserve">EXPORTACIONES SEGÚN LA CLASIFICACIÓN UNIFORME DE COMERCIO INTERNACIONAL CUCI </t>
  </si>
  <si>
    <t>GRUPO / PRODUCTOS</t>
  </si>
  <si>
    <t>Animales Vivos y Productos Alimenticios</t>
  </si>
  <si>
    <t xml:space="preserve">Animales vivos </t>
  </si>
  <si>
    <t>Carne y preparados de carne</t>
  </si>
  <si>
    <t>Productos lacteos y huevos de ave</t>
  </si>
  <si>
    <t>Cereales y preparados de cereales</t>
  </si>
  <si>
    <t>Legumbres y frutas</t>
  </si>
  <si>
    <t>Azúcares, preparados de azúcar y miel</t>
  </si>
  <si>
    <t>Café, té, cacao, especias y sus preparados</t>
  </si>
  <si>
    <t>Torta de Soya, Torta de Girasol y Cereales</t>
  </si>
  <si>
    <t>Productos y preparados comestibles diversos</t>
  </si>
  <si>
    <t>Bebidas y Tabaco</t>
  </si>
  <si>
    <t>Bebidas</t>
  </si>
  <si>
    <t>Tabaco y sus productos</t>
  </si>
  <si>
    <t>Materiales Crudos no Comestibles</t>
  </si>
  <si>
    <t>Cueros, pieles y pieles finas sin curtir</t>
  </si>
  <si>
    <t>Semillas y frutos oleaginosos</t>
  </si>
  <si>
    <t>Corcho y madera</t>
  </si>
  <si>
    <t>Pasta y desperdicio de papel</t>
  </si>
  <si>
    <t>Fibras textiles y desperdicios</t>
  </si>
  <si>
    <t>Abonos en bruto y minerales en bruto</t>
  </si>
  <si>
    <t>Productos animales y vegetales en bruto</t>
  </si>
  <si>
    <t>Combustibles y Lubricantes Minerales</t>
  </si>
  <si>
    <t>Petróleo, productos derivados del petróleo y productos conexos</t>
  </si>
  <si>
    <t>Gas natural y manufacturado</t>
  </si>
  <si>
    <t>Corriente eléctrica</t>
  </si>
  <si>
    <t>Aceites, Grasas de Origen Animal y Vegetal</t>
  </si>
  <si>
    <t>Aceites y grasas de origen animal y vegetal</t>
  </si>
  <si>
    <t>Aceites y grasas fijos de origen vegetal, en bruto, refinados o fraccionados</t>
  </si>
  <si>
    <t>Aceites y grasas de origen animal y vegetal, elaborados</t>
  </si>
  <si>
    <t>Productos Químicos y Productos Conexos</t>
  </si>
  <si>
    <t>Productos químicos</t>
  </si>
  <si>
    <t>Productos químicos inorgánicos</t>
  </si>
  <si>
    <t>Materias tintóreas, curtientes y colorantes</t>
  </si>
  <si>
    <t>Productos medicinales y farmacéuticos</t>
  </si>
  <si>
    <t>Aceites esenciales</t>
  </si>
  <si>
    <t>Plásticos en formas primarias</t>
  </si>
  <si>
    <t>Plásticos en formas no primarias</t>
  </si>
  <si>
    <t>Materias y productos químicos</t>
  </si>
  <si>
    <t>Artículos Manufacturados</t>
  </si>
  <si>
    <t>Cueros y manufacturas de cuero</t>
  </si>
  <si>
    <t>Manufacturas de corcho y de madera</t>
  </si>
  <si>
    <t>Papel, cartón y artículos de pasta de papel</t>
  </si>
  <si>
    <t>Hilados, tejidos, artículos confeccionados de fibras textiles</t>
  </si>
  <si>
    <t>Manufacturas de minerales no metálicos</t>
  </si>
  <si>
    <t>Hierro y acero</t>
  </si>
  <si>
    <t>Metales no ferrosos</t>
  </si>
  <si>
    <t>Manufacturas de metales</t>
  </si>
  <si>
    <t>Maquinaria y Equipo de Transporte</t>
  </si>
  <si>
    <t>Maquinaria y equipo generadores de fuerza</t>
  </si>
  <si>
    <t>Maquinarias especiales para determinadas industrias</t>
  </si>
  <si>
    <t>Maquinaria, aparatos y artefactos eléctricos</t>
  </si>
  <si>
    <t>Artículos Manufacturados Diversos</t>
  </si>
  <si>
    <t>Edificios prefabricados; artefactos y accesorios sanitarios</t>
  </si>
  <si>
    <t xml:space="preserve">Muebles y sus partes </t>
  </si>
  <si>
    <t>Artículos de viaje, bolsos de mano y artículos análogos</t>
  </si>
  <si>
    <t>Prendas y accesorios de vestir</t>
  </si>
  <si>
    <t>Calzado</t>
  </si>
  <si>
    <t>Artículos manufacturados diversos</t>
  </si>
  <si>
    <t>REEXPORTACIÓN</t>
  </si>
  <si>
    <t>EFECTOS PERSONALES</t>
  </si>
  <si>
    <t>TOTAL</t>
  </si>
  <si>
    <t xml:space="preserve">Oro </t>
  </si>
  <si>
    <t>Minas y desechos de metales</t>
  </si>
  <si>
    <t>2018(p)</t>
  </si>
  <si>
    <t>Manufacturas de caucho, n.e.p. (1)</t>
  </si>
  <si>
    <t>Maquinaria y equipo industrial en general, n.e.p., y partes y piezas de maquinas (1)</t>
  </si>
  <si>
    <t>Instrumentos y Aparatos profesionales, Cientificos y de Control n.p.e. (1)</t>
  </si>
  <si>
    <t>(1) n.p.e: No especificado ni incluido en otra parte.</t>
  </si>
  <si>
    <t>(En Millones de Dólares) (1992 - 2019)</t>
  </si>
  <si>
    <t>2019(p)</t>
  </si>
  <si>
    <t>Abonos (Excepto Los Del Grupo 272)</t>
  </si>
  <si>
    <t>0,0</t>
  </si>
  <si>
    <t>FUENTE: Instituto Nacional de Estadística(INE).</t>
  </si>
  <si>
    <t>(p): Preliminar.</t>
  </si>
  <si>
    <t>CUADRO No. 2.2.6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</si>
</sst>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&quot;Bs&quot;* #,##0.00_-;\-&quot;Bs&quot;* #,##0.00_-;_-&quot;Bs&quot;* &quot;-&quot;??_-;_-@_-"/>
    <numFmt numFmtId="170" formatCode="_(&quot;$b&quot;\ * #,##0_);_(&quot;$b&quot;\ * \(#,##0\);_(&quot;$b&quot;\ * &quot;-&quot;_);_(@_)"/>
    <numFmt numFmtId="171" formatCode="_(* #,##0_);_(* \(#,##0\);_(* &quot;-&quot;_);_(@_)"/>
    <numFmt numFmtId="172" formatCode="_(&quot;$b&quot;\ * #,##0.00_);_(&quot;$b&quot;\ * \(#,##0.00\);_(&quot;$b&quot;\ * &quot;-&quot;??_);_(@_)"/>
    <numFmt numFmtId="173" formatCode="_(* #,##0.00_);_(* \(#,##0.00\);_(* &quot;-&quot;??_);_(@_)"/>
    <numFmt numFmtId="174" formatCode="_-* #,##0\ _€_-;\-* #,##0\ _€_-;_-* &quot;-&quot;\ _€_-;_-@_-"/>
    <numFmt numFmtId="175" formatCode="_-* #,##0.00\ _€_-;\-* #,##0.00\ _€_-;_-* &quot;-&quot;??\ _€_-;_-@_-"/>
    <numFmt numFmtId="176" formatCode="#,##0.0_);\(#,##0.0\)"/>
    <numFmt numFmtId="177" formatCode="_(* #,##0.0_);_(* \(#,##0.0\);_(* #,##0.0_);_(@_)"/>
    <numFmt numFmtId="178" formatCode="_-* #,##0.0\ _€_-;\-* #,##0.0\ _€_-;_-* &quot;-&quot;\ _€_-;_-@_-"/>
    <numFmt numFmtId="179" formatCode="_(* #,##0.0_);_(* \(#,##0.0\);_(* &quot;-&quot;??_);_(@_)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_ * #,##0.00_ ;_ * \-#,##0.00_ ;_ * &quot;-&quot;??_ ;_ @_ "/>
    <numFmt numFmtId="183" formatCode="_-* #,##0.00\ &quot;pta&quot;_-;\-* #,##0.00\ &quot;pta&quot;_-;_-* &quot;-&quot;??\ &quot;pta&quot;_-;_-@_-"/>
    <numFmt numFmtId="184" formatCode="#,##0.00_ ;\-#,##0.00\ "/>
    <numFmt numFmtId="185" formatCode="#,##0.0"/>
    <numFmt numFmtId="186" formatCode="#,##0.00000"/>
    <numFmt numFmtId="187" formatCode="#,##0.000000"/>
    <numFmt numFmtId="188" formatCode="#,##0.0000000"/>
    <numFmt numFmtId="189" formatCode="#,##0.000"/>
    <numFmt numFmtId="190" formatCode="_-* #,##0.00\ _€_-;\-* #,##0.00\ _€_-;_-* &quot;-&quot;\ _€_-;_-@_-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2"/>
      <name val="SWISS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5"/>
      <color indexed="9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8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14" fillId="25" borderId="0" applyNumberFormat="0" applyBorder="0" applyAlignment="0" applyProtection="0"/>
    <xf numFmtId="0" fontId="34" fillId="26" borderId="0" applyNumberFormat="0" applyBorder="0" applyAlignment="0" applyProtection="0"/>
    <xf numFmtId="0" fontId="14" fillId="17" borderId="0" applyNumberFormat="0" applyBorder="0" applyAlignment="0" applyProtection="0"/>
    <xf numFmtId="0" fontId="34" fillId="27" borderId="0" applyNumberFormat="0" applyBorder="0" applyAlignment="0" applyProtection="0"/>
    <xf numFmtId="0" fontId="14" fillId="19" borderId="0" applyNumberFormat="0" applyBorder="0" applyAlignment="0" applyProtection="0"/>
    <xf numFmtId="0" fontId="34" fillId="28" borderId="0" applyNumberFormat="0" applyBorder="0" applyAlignment="0" applyProtection="0"/>
    <xf numFmtId="0" fontId="14" fillId="29" borderId="0" applyNumberFormat="0" applyBorder="0" applyAlignment="0" applyProtection="0"/>
    <xf numFmtId="0" fontId="34" fillId="30" borderId="0" applyNumberFormat="0" applyBorder="0" applyAlignment="0" applyProtection="0"/>
    <xf numFmtId="0" fontId="14" fillId="31" borderId="0" applyNumberFormat="0" applyBorder="0" applyAlignment="0" applyProtection="0"/>
    <xf numFmtId="0" fontId="34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5" fillId="7" borderId="0" applyNumberFormat="0" applyBorder="0" applyAlignment="0" applyProtection="0"/>
    <xf numFmtId="0" fontId="36" fillId="35" borderId="1" applyNumberFormat="0" applyAlignment="0" applyProtection="0"/>
    <xf numFmtId="0" fontId="16" fillId="36" borderId="2" applyNumberFormat="0" applyAlignment="0" applyProtection="0"/>
    <xf numFmtId="0" fontId="37" fillId="37" borderId="3" applyNumberFormat="0" applyAlignment="0" applyProtection="0"/>
    <xf numFmtId="0" fontId="17" fillId="38" borderId="4" applyNumberFormat="0" applyAlignment="0" applyProtection="0"/>
    <xf numFmtId="0" fontId="38" fillId="0" borderId="5" applyNumberFormat="0" applyFill="0" applyAlignment="0" applyProtection="0"/>
    <xf numFmtId="0" fontId="1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14" fillId="40" borderId="0" applyNumberFormat="0" applyBorder="0" applyAlignment="0" applyProtection="0"/>
    <xf numFmtId="0" fontId="34" fillId="41" borderId="0" applyNumberFormat="0" applyBorder="0" applyAlignment="0" applyProtection="0"/>
    <xf numFmtId="0" fontId="14" fillId="42" borderId="0" applyNumberFormat="0" applyBorder="0" applyAlignment="0" applyProtection="0"/>
    <xf numFmtId="0" fontId="34" fillId="43" borderId="0" applyNumberFormat="0" applyBorder="0" applyAlignment="0" applyProtection="0"/>
    <xf numFmtId="0" fontId="14" fillId="44" borderId="0" applyNumberFormat="0" applyBorder="0" applyAlignment="0" applyProtection="0"/>
    <xf numFmtId="0" fontId="34" fillId="45" borderId="0" applyNumberFormat="0" applyBorder="0" applyAlignment="0" applyProtection="0"/>
    <xf numFmtId="0" fontId="14" fillId="29" borderId="0" applyNumberFormat="0" applyBorder="0" applyAlignment="0" applyProtection="0"/>
    <xf numFmtId="0" fontId="34" fillId="46" borderId="0" applyNumberFormat="0" applyBorder="0" applyAlignment="0" applyProtection="0"/>
    <xf numFmtId="0" fontId="14" fillId="31" borderId="0" applyNumberFormat="0" applyBorder="0" applyAlignment="0" applyProtection="0"/>
    <xf numFmtId="0" fontId="34" fillId="47" borderId="0" applyNumberFormat="0" applyBorder="0" applyAlignment="0" applyProtection="0"/>
    <xf numFmtId="0" fontId="14" fillId="48" borderId="0" applyNumberFormat="0" applyBorder="0" applyAlignment="0" applyProtection="0"/>
    <xf numFmtId="0" fontId="41" fillId="49" borderId="1" applyNumberFormat="0" applyAlignment="0" applyProtection="0"/>
    <xf numFmtId="0" fontId="20" fillId="13" borderId="2" applyNumberFormat="0" applyAlignment="0" applyProtection="0"/>
    <xf numFmtId="0" fontId="42" fillId="50" borderId="0" applyNumberFormat="0" applyBorder="0" applyAlignment="0" applyProtection="0"/>
    <xf numFmtId="0" fontId="21" fillId="5" borderId="0" applyNumberFormat="0" applyBorder="0" applyAlignment="0" applyProtection="0"/>
    <xf numFmtId="173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2" fillId="5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176" fontId="2" fillId="0" borderId="0">
      <alignment/>
      <protection/>
    </xf>
    <xf numFmtId="0" fontId="33" fillId="53" borderId="8" applyNumberFormat="0" applyFont="0" applyAlignment="0" applyProtection="0"/>
    <xf numFmtId="0" fontId="1" fillId="54" borderId="9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0" applyNumberFormat="0" applyAlignment="0" applyProtection="0"/>
    <xf numFmtId="0" fontId="23" fillId="36" borderId="11" applyNumberFormat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48" fillId="0" borderId="13" applyNumberFormat="0" applyFill="0" applyAlignment="0" applyProtection="0"/>
    <xf numFmtId="0" fontId="27" fillId="0" borderId="14" applyNumberFormat="0" applyFill="0" applyAlignment="0" applyProtection="0"/>
    <xf numFmtId="0" fontId="40" fillId="0" borderId="15" applyNumberFormat="0" applyFill="0" applyAlignment="0" applyProtection="0"/>
    <xf numFmtId="0" fontId="19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9" fillId="0" borderId="18" applyNumberFormat="0" applyFill="0" applyAlignment="0" applyProtection="0"/>
  </cellStyleXfs>
  <cellXfs count="101">
    <xf numFmtId="0" fontId="0" fillId="0" borderId="0" xfId="0" applyAlignment="1">
      <alignment/>
    </xf>
    <xf numFmtId="37" fontId="3" fillId="0" borderId="0" xfId="165" applyNumberFormat="1" applyFont="1" applyAlignment="1" applyProtection="1">
      <alignment horizontal="left"/>
      <protection/>
    </xf>
    <xf numFmtId="37" fontId="0" fillId="0" borderId="0" xfId="165" applyNumberFormat="1" applyFont="1" applyProtection="1">
      <alignment/>
      <protection/>
    </xf>
    <xf numFmtId="37" fontId="4" fillId="0" borderId="0" xfId="165" applyNumberFormat="1" applyFont="1" applyAlignment="1" applyProtection="1">
      <alignment horizontal="right"/>
      <protection/>
    </xf>
    <xf numFmtId="176" fontId="0" fillId="0" borderId="0" xfId="165" applyFont="1" applyAlignment="1" applyProtection="1">
      <alignment horizontal="left"/>
      <protection/>
    </xf>
    <xf numFmtId="176" fontId="0" fillId="0" borderId="0" xfId="165" applyFont="1" applyProtection="1">
      <alignment/>
      <protection/>
    </xf>
    <xf numFmtId="0" fontId="6" fillId="0" borderId="0" xfId="0" applyFont="1" applyAlignment="1">
      <alignment/>
    </xf>
    <xf numFmtId="37" fontId="0" fillId="0" borderId="0" xfId="165" applyNumberFormat="1" applyFont="1" applyAlignment="1" applyProtection="1">
      <alignment horizontal="left"/>
      <protection/>
    </xf>
    <xf numFmtId="37" fontId="7" fillId="55" borderId="19" xfId="165" applyNumberFormat="1" applyFont="1" applyFill="1" applyBorder="1" applyAlignment="1" applyProtection="1">
      <alignment horizontal="left"/>
      <protection/>
    </xf>
    <xf numFmtId="37" fontId="7" fillId="55" borderId="20" xfId="165" applyNumberFormat="1" applyFont="1" applyFill="1" applyBorder="1" applyProtection="1">
      <alignment/>
      <protection/>
    </xf>
    <xf numFmtId="37" fontId="7" fillId="55" borderId="21" xfId="165" applyNumberFormat="1" applyFont="1" applyFill="1" applyBorder="1" applyProtection="1">
      <alignment/>
      <protection/>
    </xf>
    <xf numFmtId="37" fontId="7" fillId="55" borderId="22" xfId="165" applyNumberFormat="1" applyFont="1" applyFill="1" applyBorder="1" applyProtection="1">
      <alignment/>
      <protection/>
    </xf>
    <xf numFmtId="37" fontId="4" fillId="55" borderId="23" xfId="165" applyNumberFormat="1" applyFont="1" applyFill="1" applyBorder="1" applyAlignment="1" applyProtection="1">
      <alignment horizontal="left"/>
      <protection/>
    </xf>
    <xf numFmtId="1" fontId="4" fillId="55" borderId="24" xfId="92" applyNumberFormat="1" applyFont="1" applyFill="1" applyBorder="1" applyAlignment="1" applyProtection="1">
      <alignment horizontal="center"/>
      <protection/>
    </xf>
    <xf numFmtId="1" fontId="4" fillId="55" borderId="25" xfId="92" applyNumberFormat="1" applyFont="1" applyFill="1" applyBorder="1" applyAlignment="1" applyProtection="1">
      <alignment horizontal="center"/>
      <protection/>
    </xf>
    <xf numFmtId="37" fontId="7" fillId="55" borderId="26" xfId="165" applyNumberFormat="1" applyFont="1" applyFill="1" applyBorder="1" applyAlignment="1" applyProtection="1">
      <alignment horizontal="left"/>
      <protection/>
    </xf>
    <xf numFmtId="37" fontId="7" fillId="55" borderId="27" xfId="165" applyNumberFormat="1" applyFont="1" applyFill="1" applyBorder="1" applyProtection="1">
      <alignment/>
      <protection/>
    </xf>
    <xf numFmtId="37" fontId="8" fillId="55" borderId="28" xfId="165" applyNumberFormat="1" applyFont="1" applyFill="1" applyBorder="1" applyProtection="1">
      <alignment/>
      <protection/>
    </xf>
    <xf numFmtId="37" fontId="8" fillId="55" borderId="29" xfId="165" applyNumberFormat="1" applyFont="1" applyFill="1" applyBorder="1" applyProtection="1">
      <alignment/>
      <protection/>
    </xf>
    <xf numFmtId="0" fontId="9" fillId="0" borderId="30" xfId="0" applyFont="1" applyFill="1" applyBorder="1" applyAlignment="1">
      <alignment horizontal="left"/>
    </xf>
    <xf numFmtId="3" fontId="9" fillId="0" borderId="31" xfId="0" applyNumberFormat="1" applyFont="1" applyFill="1" applyBorder="1" applyAlignment="1">
      <alignment horizontal="left"/>
    </xf>
    <xf numFmtId="3" fontId="0" fillId="0" borderId="32" xfId="0" applyNumberFormat="1" applyFont="1" applyFill="1" applyBorder="1" applyAlignment="1">
      <alignment horizontal="left" indent="1"/>
    </xf>
    <xf numFmtId="3" fontId="0" fillId="0" borderId="31" xfId="0" applyNumberFormat="1" applyFont="1" applyFill="1" applyBorder="1" applyAlignment="1">
      <alignment horizontal="left" indent="1"/>
    </xf>
    <xf numFmtId="3" fontId="0" fillId="0" borderId="31" xfId="0" applyNumberFormat="1" applyFont="1" applyFill="1" applyBorder="1" applyAlignment="1">
      <alignment horizontal="left"/>
    </xf>
    <xf numFmtId="3" fontId="9" fillId="0" borderId="32" xfId="0" applyNumberFormat="1" applyFont="1" applyFill="1" applyBorder="1" applyAlignment="1">
      <alignment horizontal="left"/>
    </xf>
    <xf numFmtId="3" fontId="0" fillId="0" borderId="32" xfId="0" applyNumberFormat="1" applyFont="1" applyFill="1" applyBorder="1" applyAlignment="1">
      <alignment horizontal="left"/>
    </xf>
    <xf numFmtId="3" fontId="0" fillId="0" borderId="33" xfId="0" applyNumberFormat="1" applyFont="1" applyFill="1" applyBorder="1" applyAlignment="1">
      <alignment horizontal="left" indent="1"/>
    </xf>
    <xf numFmtId="3" fontId="0" fillId="0" borderId="33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left" indent="1"/>
    </xf>
    <xf numFmtId="3" fontId="9" fillId="0" borderId="33" xfId="0" applyNumberFormat="1" applyFont="1" applyFill="1" applyBorder="1" applyAlignment="1">
      <alignment horizontal="left"/>
    </xf>
    <xf numFmtId="177" fontId="10" fillId="0" borderId="33" xfId="0" applyNumberFormat="1" applyFont="1" applyBorder="1" applyAlignment="1">
      <alignment horizontal="left" wrapText="1"/>
    </xf>
    <xf numFmtId="174" fontId="12" fillId="56" borderId="0" xfId="80" applyFont="1" applyFill="1" applyBorder="1" applyAlignment="1" applyProtection="1">
      <alignment horizontal="left"/>
      <protection/>
    </xf>
    <xf numFmtId="174" fontId="0" fillId="56" borderId="0" xfId="80" applyFont="1" applyFill="1" applyBorder="1" applyAlignment="1" applyProtection="1">
      <alignment/>
      <protection/>
    </xf>
    <xf numFmtId="0" fontId="0" fillId="0" borderId="0" xfId="0" applyAlignment="1">
      <alignment horizontal="left"/>
    </xf>
    <xf numFmtId="177" fontId="0" fillId="0" borderId="0" xfId="0" applyNumberFormat="1" applyAlignment="1">
      <alignment/>
    </xf>
    <xf numFmtId="4" fontId="10" fillId="0" borderId="33" xfId="0" applyNumberFormat="1" applyFont="1" applyBorder="1" applyAlignment="1">
      <alignment horizontal="right" wrapText="1"/>
    </xf>
    <xf numFmtId="184" fontId="0" fillId="56" borderId="0" xfId="80" applyNumberFormat="1" applyFont="1" applyFill="1" applyBorder="1" applyAlignment="1" applyProtection="1">
      <alignment/>
      <protection/>
    </xf>
    <xf numFmtId="4" fontId="50" fillId="0" borderId="0" xfId="0" applyNumberFormat="1" applyFon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3" fontId="0" fillId="0" borderId="31" xfId="0" applyNumberFormat="1" applyFont="1" applyFill="1" applyBorder="1" applyAlignment="1">
      <alignment horizontal="left" indent="1"/>
    </xf>
    <xf numFmtId="185" fontId="10" fillId="0" borderId="33" xfId="0" applyNumberFormat="1" applyFont="1" applyBorder="1" applyAlignment="1">
      <alignment horizontal="right" wrapText="1"/>
    </xf>
    <xf numFmtId="185" fontId="11" fillId="0" borderId="33" xfId="0" applyNumberFormat="1" applyFont="1" applyBorder="1" applyAlignment="1">
      <alignment horizontal="right" wrapText="1"/>
    </xf>
    <xf numFmtId="186" fontId="0" fillId="0" borderId="0" xfId="0" applyNumberFormat="1" applyAlignment="1">
      <alignment/>
    </xf>
    <xf numFmtId="0" fontId="30" fillId="0" borderId="0" xfId="135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4" fontId="30" fillId="0" borderId="0" xfId="135" applyNumberFormat="1" applyFont="1" applyBorder="1">
      <alignment/>
      <protection/>
    </xf>
    <xf numFmtId="174" fontId="9" fillId="0" borderId="0" xfId="80" applyFont="1" applyBorder="1" applyAlignment="1">
      <alignment/>
    </xf>
    <xf numFmtId="174" fontId="0" fillId="0" borderId="0" xfId="80" applyFont="1" applyFill="1" applyBorder="1" applyAlignment="1">
      <alignment/>
    </xf>
    <xf numFmtId="174" fontId="0" fillId="0" borderId="0" xfId="8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174" fontId="0" fillId="0" borderId="0" xfId="80" applyBorder="1" applyAlignment="1">
      <alignment/>
    </xf>
    <xf numFmtId="0" fontId="30" fillId="0" borderId="0" xfId="135" applyFont="1" applyFill="1" applyBorder="1" applyAlignment="1">
      <alignment horizontal="left" indent="1"/>
      <protection/>
    </xf>
    <xf numFmtId="0" fontId="31" fillId="0" borderId="0" xfId="135" applyFont="1" applyFill="1" applyBorder="1">
      <alignment/>
      <protection/>
    </xf>
    <xf numFmtId="4" fontId="9" fillId="0" borderId="0" xfId="80" applyNumberFormat="1" applyFont="1" applyBorder="1" applyAlignment="1">
      <alignment/>
    </xf>
    <xf numFmtId="185" fontId="30" fillId="0" borderId="0" xfId="135" applyNumberFormat="1" applyFont="1" applyFill="1" applyBorder="1">
      <alignment/>
      <protection/>
    </xf>
    <xf numFmtId="185" fontId="31" fillId="0" borderId="0" xfId="135" applyNumberFormat="1" applyFont="1" applyBorder="1">
      <alignment/>
      <protection/>
    </xf>
    <xf numFmtId="185" fontId="31" fillId="0" borderId="0" xfId="135" applyNumberFormat="1" applyFont="1" applyFill="1" applyBorder="1">
      <alignment/>
      <protection/>
    </xf>
    <xf numFmtId="185" fontId="30" fillId="0" borderId="0" xfId="135" applyNumberFormat="1" applyFont="1" applyBorder="1">
      <alignment/>
      <protection/>
    </xf>
    <xf numFmtId="3" fontId="0" fillId="0" borderId="32" xfId="0" applyNumberFormat="1" applyFont="1" applyFill="1" applyBorder="1" applyAlignment="1">
      <alignment horizontal="left" indent="1"/>
    </xf>
    <xf numFmtId="3" fontId="0" fillId="0" borderId="33" xfId="0" applyNumberFormat="1" applyFont="1" applyFill="1" applyBorder="1" applyAlignment="1">
      <alignment horizontal="left" indent="1"/>
    </xf>
    <xf numFmtId="173" fontId="12" fillId="0" borderId="0" xfId="129" applyFont="1" applyFill="1" applyBorder="1" applyAlignment="1" applyProtection="1">
      <alignment/>
      <protection/>
    </xf>
    <xf numFmtId="37" fontId="7" fillId="55" borderId="0" xfId="165" applyNumberFormat="1" applyFont="1" applyFill="1" applyBorder="1" applyProtection="1">
      <alignment/>
      <protection/>
    </xf>
    <xf numFmtId="1" fontId="4" fillId="55" borderId="0" xfId="92" applyNumberFormat="1" applyFont="1" applyFill="1" applyBorder="1" applyAlignment="1" applyProtection="1">
      <alignment horizontal="center"/>
      <protection/>
    </xf>
    <xf numFmtId="37" fontId="8" fillId="55" borderId="0" xfId="165" applyNumberFormat="1" applyFont="1" applyFill="1" applyBorder="1" applyProtection="1">
      <alignment/>
      <protection/>
    </xf>
    <xf numFmtId="4" fontId="10" fillId="0" borderId="0" xfId="0" applyNumberFormat="1" applyFont="1" applyBorder="1" applyAlignment="1">
      <alignment horizontal="right" wrapText="1"/>
    </xf>
    <xf numFmtId="185" fontId="10" fillId="0" borderId="0" xfId="0" applyNumberFormat="1" applyFont="1" applyBorder="1" applyAlignment="1">
      <alignment horizontal="right" wrapText="1"/>
    </xf>
    <xf numFmtId="185" fontId="11" fillId="0" borderId="0" xfId="0" applyNumberFormat="1" applyFont="1" applyBorder="1" applyAlignment="1">
      <alignment horizontal="right" wrapText="1"/>
    </xf>
    <xf numFmtId="37" fontId="5" fillId="0" borderId="0" xfId="16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30" fillId="0" borderId="0" xfId="135" applyNumberFormat="1" applyFont="1" applyBorder="1" applyAlignment="1">
      <alignment horizontal="center"/>
      <protection/>
    </xf>
    <xf numFmtId="0" fontId="30" fillId="0" borderId="0" xfId="135" applyFont="1" applyBorder="1" applyAlignment="1">
      <alignment horizontal="center"/>
      <protection/>
    </xf>
    <xf numFmtId="0" fontId="31" fillId="0" borderId="0" xfId="135" applyFont="1" applyBorder="1">
      <alignment/>
      <protection/>
    </xf>
    <xf numFmtId="4" fontId="31" fillId="0" borderId="0" xfId="135" applyNumberFormat="1" applyFont="1" applyBorder="1">
      <alignment/>
      <protection/>
    </xf>
    <xf numFmtId="0" fontId="30" fillId="0" borderId="0" xfId="135" applyFont="1" applyBorder="1" applyAlignment="1">
      <alignment horizontal="left" indent="1"/>
      <protection/>
    </xf>
    <xf numFmtId="0" fontId="31" fillId="0" borderId="0" xfId="135" applyFont="1" applyBorder="1" applyAlignment="1">
      <alignment horizontal="left" indent="2"/>
      <protection/>
    </xf>
    <xf numFmtId="2" fontId="31" fillId="0" borderId="0" xfId="135" applyNumberFormat="1" applyFont="1" applyBorder="1">
      <alignment/>
      <protection/>
    </xf>
    <xf numFmtId="0" fontId="31" fillId="0" borderId="0" xfId="135" applyFont="1" applyBorder="1" applyAlignment="1">
      <alignment horizontal="left" wrapText="1" indent="2"/>
      <protection/>
    </xf>
    <xf numFmtId="2" fontId="30" fillId="0" borderId="0" xfId="135" applyNumberFormat="1" applyFont="1" applyBorder="1">
      <alignment/>
      <protection/>
    </xf>
    <xf numFmtId="4" fontId="11" fillId="0" borderId="33" xfId="0" applyNumberFormat="1" applyFont="1" applyBorder="1" applyAlignment="1">
      <alignment horizontal="right" wrapText="1"/>
    </xf>
    <xf numFmtId="189" fontId="11" fillId="0" borderId="33" xfId="0" applyNumberFormat="1" applyFont="1" applyBorder="1" applyAlignment="1">
      <alignment horizontal="right" wrapText="1"/>
    </xf>
    <xf numFmtId="4" fontId="31" fillId="0" borderId="23" xfId="135" applyNumberFormat="1" applyFont="1" applyBorder="1">
      <alignment/>
      <protection/>
    </xf>
    <xf numFmtId="2" fontId="31" fillId="0" borderId="23" xfId="135" applyNumberFormat="1" applyFont="1" applyBorder="1">
      <alignment/>
      <protection/>
    </xf>
    <xf numFmtId="185" fontId="0" fillId="0" borderId="0" xfId="0" applyNumberFormat="1" applyFont="1" applyBorder="1" applyAlignment="1">
      <alignment/>
    </xf>
    <xf numFmtId="177" fontId="10" fillId="0" borderId="33" xfId="0" applyNumberFormat="1" applyFont="1" applyFill="1" applyBorder="1" applyAlignment="1">
      <alignment horizontal="right" wrapText="1"/>
    </xf>
    <xf numFmtId="185" fontId="10" fillId="0" borderId="33" xfId="0" applyNumberFormat="1" applyFont="1" applyFill="1" applyBorder="1" applyAlignment="1">
      <alignment horizontal="right" wrapText="1"/>
    </xf>
    <xf numFmtId="185" fontId="10" fillId="0" borderId="0" xfId="0" applyNumberFormat="1" applyFont="1" applyFill="1" applyBorder="1" applyAlignment="1">
      <alignment horizontal="right" wrapText="1"/>
    </xf>
    <xf numFmtId="174" fontId="9" fillId="0" borderId="0" xfId="80" applyFont="1" applyFill="1" applyBorder="1" applyAlignment="1">
      <alignment/>
    </xf>
    <xf numFmtId="174" fontId="0" fillId="0" borderId="0" xfId="80" applyFill="1" applyBorder="1" applyAlignment="1">
      <alignment/>
    </xf>
    <xf numFmtId="4" fontId="9" fillId="0" borderId="0" xfId="80" applyNumberFormat="1" applyFont="1" applyFill="1" applyBorder="1" applyAlignment="1">
      <alignment/>
    </xf>
    <xf numFmtId="37" fontId="5" fillId="57" borderId="34" xfId="165" applyNumberFormat="1" applyFont="1" applyFill="1" applyBorder="1" applyAlignment="1" applyProtection="1">
      <alignment horizontal="center" vertical="center"/>
      <protection/>
    </xf>
    <xf numFmtId="37" fontId="5" fillId="57" borderId="35" xfId="165" applyNumberFormat="1" applyFont="1" applyFill="1" applyBorder="1" applyAlignment="1" applyProtection="1">
      <alignment horizontal="center" vertical="center"/>
      <protection/>
    </xf>
    <xf numFmtId="37" fontId="5" fillId="57" borderId="36" xfId="165" applyNumberFormat="1" applyFont="1" applyFill="1" applyBorder="1" applyAlignment="1" applyProtection="1">
      <alignment horizontal="center" vertical="center"/>
      <protection/>
    </xf>
    <xf numFmtId="37" fontId="5" fillId="57" borderId="37" xfId="165" applyNumberFormat="1" applyFont="1" applyFill="1" applyBorder="1" applyAlignment="1" applyProtection="1">
      <alignment horizontal="center" vertical="center"/>
      <protection/>
    </xf>
    <xf numFmtId="37" fontId="5" fillId="57" borderId="0" xfId="165" applyNumberFormat="1" applyFont="1" applyFill="1" applyBorder="1" applyAlignment="1" applyProtection="1">
      <alignment horizontal="center" vertical="center"/>
      <protection/>
    </xf>
    <xf numFmtId="37" fontId="5" fillId="57" borderId="38" xfId="165" applyNumberFormat="1" applyFont="1" applyFill="1" applyBorder="1" applyAlignment="1" applyProtection="1">
      <alignment horizontal="center" vertical="center"/>
      <protection/>
    </xf>
    <xf numFmtId="37" fontId="5" fillId="57" borderId="39" xfId="165" applyNumberFormat="1" applyFont="1" applyFill="1" applyBorder="1" applyAlignment="1" applyProtection="1">
      <alignment horizontal="center" vertical="center"/>
      <protection/>
    </xf>
    <xf numFmtId="37" fontId="5" fillId="57" borderId="40" xfId="165" applyNumberFormat="1" applyFont="1" applyFill="1" applyBorder="1" applyAlignment="1" applyProtection="1">
      <alignment horizontal="center" vertical="center"/>
      <protection/>
    </xf>
    <xf numFmtId="37" fontId="5" fillId="57" borderId="41" xfId="165" applyNumberFormat="1" applyFont="1" applyFill="1" applyBorder="1" applyAlignment="1" applyProtection="1">
      <alignment horizontal="center" vertical="center"/>
      <protection/>
    </xf>
    <xf numFmtId="37" fontId="4" fillId="0" borderId="0" xfId="165" applyNumberFormat="1" applyFont="1" applyAlignment="1" applyProtection="1">
      <alignment horizontal="right"/>
      <protection/>
    </xf>
  </cellXfs>
  <cellStyles count="17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Incorrecto" xfId="76"/>
    <cellStyle name="Incorrecto 2" xfId="77"/>
    <cellStyle name="Comma" xfId="78"/>
    <cellStyle name="Comma [0]" xfId="79"/>
    <cellStyle name="Millares [0] 2" xfId="80"/>
    <cellStyle name="Millares [0] 2 2" xfId="81"/>
    <cellStyle name="Millares 10" xfId="82"/>
    <cellStyle name="Millares 11" xfId="83"/>
    <cellStyle name="Millares 12" xfId="84"/>
    <cellStyle name="Millares 13" xfId="85"/>
    <cellStyle name="Millares 14" xfId="86"/>
    <cellStyle name="Millares 15" xfId="87"/>
    <cellStyle name="Millares 16" xfId="88"/>
    <cellStyle name="Millares 17" xfId="89"/>
    <cellStyle name="Millares 18" xfId="90"/>
    <cellStyle name="Millares 19" xfId="91"/>
    <cellStyle name="Millares 2" xfId="92"/>
    <cellStyle name="Millares 2 2" xfId="93"/>
    <cellStyle name="Millares 20" xfId="94"/>
    <cellStyle name="Millares 21" xfId="95"/>
    <cellStyle name="Millares 22" xfId="96"/>
    <cellStyle name="Millares 23" xfId="97"/>
    <cellStyle name="Millares 24" xfId="98"/>
    <cellStyle name="Millares 25" xfId="99"/>
    <cellStyle name="Millares 26" xfId="100"/>
    <cellStyle name="Millares 27" xfId="101"/>
    <cellStyle name="Millares 28" xfId="102"/>
    <cellStyle name="Millares 29" xfId="103"/>
    <cellStyle name="Millares 3" xfId="104"/>
    <cellStyle name="Millares 3 2" xfId="105"/>
    <cellStyle name="Millares 3 3" xfId="106"/>
    <cellStyle name="Millares 30" xfId="107"/>
    <cellStyle name="Millares 31" xfId="108"/>
    <cellStyle name="Millares 32" xfId="109"/>
    <cellStyle name="Millares 33" xfId="110"/>
    <cellStyle name="Millares 34" xfId="111"/>
    <cellStyle name="Millares 35" xfId="112"/>
    <cellStyle name="Millares 36" xfId="113"/>
    <cellStyle name="Millares 37" xfId="114"/>
    <cellStyle name="Millares 38" xfId="115"/>
    <cellStyle name="Millares 39" xfId="116"/>
    <cellStyle name="Millares 4" xfId="117"/>
    <cellStyle name="Millares 4 2" xfId="118"/>
    <cellStyle name="Millares 4 3" xfId="119"/>
    <cellStyle name="Millares 40" xfId="120"/>
    <cellStyle name="Millares 41" xfId="121"/>
    <cellStyle name="Millares 5" xfId="122"/>
    <cellStyle name="Millares 5 2" xfId="123"/>
    <cellStyle name="Millares 5 3" xfId="124"/>
    <cellStyle name="Millares 6" xfId="125"/>
    <cellStyle name="Millares 7" xfId="126"/>
    <cellStyle name="Millares 8" xfId="127"/>
    <cellStyle name="Millares 9" xfId="128"/>
    <cellStyle name="Millares_C020205" xfId="129"/>
    <cellStyle name="Currency" xfId="130"/>
    <cellStyle name="Currency [0]" xfId="131"/>
    <cellStyle name="Moneda 2" xfId="132"/>
    <cellStyle name="Neutral" xfId="133"/>
    <cellStyle name="Neutral 2" xfId="134"/>
    <cellStyle name="Normal 2" xfId="135"/>
    <cellStyle name="Normal 2 2" xfId="136"/>
    <cellStyle name="Normal 2 2 2" xfId="137"/>
    <cellStyle name="Normal 2 2 2 2" xfId="138"/>
    <cellStyle name="Normal 2 2 3" xfId="139"/>
    <cellStyle name="Normal 2 2 4" xfId="140"/>
    <cellStyle name="Normal 2 3" xfId="141"/>
    <cellStyle name="Normal 2 4" xfId="142"/>
    <cellStyle name="Normal 3" xfId="143"/>
    <cellStyle name="Normal 3 2" xfId="144"/>
    <cellStyle name="Normal 3 2 2" xfId="145"/>
    <cellStyle name="Normal 3 2 2 2" xfId="146"/>
    <cellStyle name="Normal 3 2 3" xfId="147"/>
    <cellStyle name="Normal 3 2 4" xfId="148"/>
    <cellStyle name="Normal 3 3" xfId="149"/>
    <cellStyle name="Normal 3 3 2" xfId="150"/>
    <cellStyle name="Normal 3 3 2 2" xfId="151"/>
    <cellStyle name="Normal 3 3 3" xfId="152"/>
    <cellStyle name="Normal 3 3 4" xfId="153"/>
    <cellStyle name="Normal 4" xfId="154"/>
    <cellStyle name="Normal 5" xfId="155"/>
    <cellStyle name="Normal 5 2" xfId="156"/>
    <cellStyle name="Normal 5 2 2" xfId="157"/>
    <cellStyle name="Normal 5 3" xfId="158"/>
    <cellStyle name="Normal 5 4" xfId="159"/>
    <cellStyle name="Normal 6" xfId="160"/>
    <cellStyle name="Normal 6 2" xfId="161"/>
    <cellStyle name="Normal 6 2 2" xfId="162"/>
    <cellStyle name="Normal 6 3" xfId="163"/>
    <cellStyle name="Normal 6 4" xfId="164"/>
    <cellStyle name="Normal_226" xfId="165"/>
    <cellStyle name="Notas" xfId="166"/>
    <cellStyle name="Notas 2" xfId="167"/>
    <cellStyle name="Percent" xfId="168"/>
    <cellStyle name="Porcentaje 2" xfId="169"/>
    <cellStyle name="Porcentaje 2 2" xfId="170"/>
    <cellStyle name="Salida" xfId="171"/>
    <cellStyle name="Salida 2" xfId="172"/>
    <cellStyle name="Texto de advertencia" xfId="173"/>
    <cellStyle name="Texto de advertencia 2" xfId="174"/>
    <cellStyle name="Texto explicativo" xfId="175"/>
    <cellStyle name="Texto explicativo 2" xfId="176"/>
    <cellStyle name="Título" xfId="177"/>
    <cellStyle name="Título 1 2" xfId="178"/>
    <cellStyle name="Título 2" xfId="179"/>
    <cellStyle name="Título 2 2" xfId="180"/>
    <cellStyle name="Título 3" xfId="181"/>
    <cellStyle name="Título 3 2" xfId="182"/>
    <cellStyle name="Título 4" xfId="183"/>
    <cellStyle name="Total" xfId="184"/>
    <cellStyle name="Total 2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101"/>
  <sheetViews>
    <sheetView showGridLines="0" tabSelected="1" zoomScale="70" zoomScaleNormal="7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69.421875" style="33" customWidth="1"/>
    <col min="2" max="2" width="8.28125" style="0" bestFit="1" customWidth="1"/>
    <col min="3" max="3" width="8.57421875" style="0" bestFit="1" customWidth="1"/>
    <col min="4" max="4" width="9.7109375" style="0" bestFit="1" customWidth="1"/>
    <col min="5" max="5" width="9.28125" style="0" bestFit="1" customWidth="1"/>
    <col min="6" max="6" width="10.00390625" style="0" bestFit="1" customWidth="1"/>
    <col min="7" max="7" width="9.57421875" style="0" bestFit="1" customWidth="1"/>
    <col min="8" max="9" width="10.00390625" style="0" bestFit="1" customWidth="1"/>
    <col min="10" max="10" width="9.7109375" style="0" bestFit="1" customWidth="1"/>
    <col min="11" max="13" width="10.00390625" style="0" bestFit="1" customWidth="1"/>
    <col min="14" max="14" width="10.421875" style="0" bestFit="1" customWidth="1"/>
    <col min="15" max="15" width="10.28125" style="0" bestFit="1" customWidth="1"/>
    <col min="16" max="16" width="10.421875" style="0" bestFit="1" customWidth="1"/>
    <col min="17" max="17" width="10.7109375" style="0" bestFit="1" customWidth="1"/>
    <col min="18" max="18" width="10.28125" style="0" bestFit="1" customWidth="1"/>
    <col min="19" max="19" width="10.421875" style="0" bestFit="1" customWidth="1"/>
    <col min="20" max="21" width="10.140625" style="0" customWidth="1"/>
    <col min="22" max="28" width="11.421875" style="0" customWidth="1"/>
    <col min="29" max="29" width="11.421875" style="45" customWidth="1"/>
    <col min="30" max="30" width="10.421875" style="45" customWidth="1"/>
    <col min="31" max="50" width="11.421875" style="45" customWidth="1"/>
  </cols>
  <sheetData>
    <row r="1" spans="1:50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M1" s="3"/>
      <c r="N1" s="3"/>
      <c r="S1" s="3"/>
      <c r="T1" s="3"/>
      <c r="AB1" s="100" t="s">
        <v>77</v>
      </c>
      <c r="AC1" s="100"/>
      <c r="AD1" s="3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</row>
    <row r="2" spans="1:50" ht="1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AC2"/>
      <c r="AD2"/>
      <c r="AP2"/>
      <c r="AQ2"/>
      <c r="AR2"/>
      <c r="AS2"/>
      <c r="AT2"/>
      <c r="AU2"/>
      <c r="AV2"/>
      <c r="AW2"/>
      <c r="AX2"/>
    </row>
    <row r="3" spans="1:41" s="6" customFormat="1" ht="16.5" customHeight="1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3"/>
      <c r="AD3" s="69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</row>
    <row r="4" spans="1:41" s="6" customFormat="1" ht="20.25">
      <c r="A4" s="94" t="s">
        <v>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6"/>
      <c r="AD4" s="69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</row>
    <row r="5" spans="1:41" s="6" customFormat="1" ht="20.25">
      <c r="A5" s="94" t="s">
        <v>71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6"/>
      <c r="AD5" s="69"/>
      <c r="AE5" s="71"/>
      <c r="AF5" s="72"/>
      <c r="AG5" s="72"/>
      <c r="AH5" s="72"/>
      <c r="AI5" s="72"/>
      <c r="AJ5" s="72"/>
      <c r="AK5" s="72"/>
      <c r="AL5" s="72"/>
      <c r="AM5" s="72"/>
      <c r="AN5" s="72"/>
      <c r="AO5" s="72"/>
    </row>
    <row r="6" spans="1:30" s="6" customFormat="1" ht="16.5" customHeight="1" thickBot="1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9"/>
      <c r="AD6" s="69"/>
    </row>
    <row r="7" spans="1:60" ht="15" customHeight="1">
      <c r="A7" s="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AC7"/>
      <c r="AD7"/>
      <c r="AE7" s="75"/>
      <c r="AF7" s="46"/>
      <c r="AG7" s="46"/>
      <c r="AH7" s="46"/>
      <c r="AI7" s="46"/>
      <c r="AJ7" s="46"/>
      <c r="AK7" s="46"/>
      <c r="AL7" s="46"/>
      <c r="AM7" s="46"/>
      <c r="AN7" s="46"/>
      <c r="AO7" s="46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30" s="45" customFormat="1" ht="15">
      <c r="A8" s="8"/>
      <c r="B8" s="9"/>
      <c r="C8" s="9"/>
      <c r="D8" s="9"/>
      <c r="E8" s="9"/>
      <c r="F8" s="9"/>
      <c r="G8" s="9"/>
      <c r="H8" s="9"/>
      <c r="I8" s="10"/>
      <c r="J8" s="10"/>
      <c r="K8" s="10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63"/>
    </row>
    <row r="9" spans="1:60" s="45" customFormat="1" ht="15.75">
      <c r="A9" s="12" t="s">
        <v>2</v>
      </c>
      <c r="B9" s="13">
        <v>1992</v>
      </c>
      <c r="C9" s="13">
        <v>1993</v>
      </c>
      <c r="D9" s="13">
        <v>1994</v>
      </c>
      <c r="E9" s="13">
        <v>1995</v>
      </c>
      <c r="F9" s="13">
        <v>1996</v>
      </c>
      <c r="G9" s="13">
        <v>1997</v>
      </c>
      <c r="H9" s="13">
        <v>1998</v>
      </c>
      <c r="I9" s="14">
        <v>1999</v>
      </c>
      <c r="J9" s="13">
        <v>2000</v>
      </c>
      <c r="K9" s="14">
        <v>2001</v>
      </c>
      <c r="L9" s="13">
        <v>2002</v>
      </c>
      <c r="M9" s="14">
        <v>2003</v>
      </c>
      <c r="N9" s="14">
        <v>2004</v>
      </c>
      <c r="O9" s="14">
        <v>2005</v>
      </c>
      <c r="P9" s="14">
        <v>2006</v>
      </c>
      <c r="Q9" s="14">
        <v>2007</v>
      </c>
      <c r="R9" s="14">
        <v>2008</v>
      </c>
      <c r="S9" s="14">
        <v>2009</v>
      </c>
      <c r="T9" s="14">
        <v>2010</v>
      </c>
      <c r="U9" s="14">
        <v>2011</v>
      </c>
      <c r="V9" s="14">
        <v>2012</v>
      </c>
      <c r="W9" s="14">
        <v>2013</v>
      </c>
      <c r="X9" s="14">
        <v>2014</v>
      </c>
      <c r="Y9" s="14">
        <v>2015</v>
      </c>
      <c r="Z9" s="14">
        <v>2016</v>
      </c>
      <c r="AA9" s="14">
        <v>2017</v>
      </c>
      <c r="AB9" s="14" t="s">
        <v>66</v>
      </c>
      <c r="AC9" s="14" t="s">
        <v>72</v>
      </c>
      <c r="AD9" s="64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</row>
    <row r="10" spans="1:60" s="45" customFormat="1" ht="15">
      <c r="A10" s="15"/>
      <c r="B10" s="16"/>
      <c r="C10" s="16"/>
      <c r="D10" s="16"/>
      <c r="E10" s="16"/>
      <c r="F10" s="16"/>
      <c r="G10" s="16"/>
      <c r="H10" s="16"/>
      <c r="I10" s="17"/>
      <c r="J10" s="17"/>
      <c r="K10" s="17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65"/>
      <c r="AE10" s="76"/>
      <c r="AF10" s="74"/>
      <c r="AG10" s="74"/>
      <c r="AH10" s="74"/>
      <c r="AI10" s="74"/>
      <c r="AJ10" s="74"/>
      <c r="AK10" s="74"/>
      <c r="AL10" s="74"/>
      <c r="AM10" s="74"/>
      <c r="AN10" s="77"/>
      <c r="AO10" s="74"/>
      <c r="AP10" s="57"/>
      <c r="AQ10" s="57"/>
      <c r="AR10" s="57"/>
      <c r="AS10" s="57"/>
      <c r="AT10" s="57"/>
      <c r="AU10" s="58"/>
      <c r="AV10" s="58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</row>
    <row r="11" spans="1:60" s="47" customFormat="1" ht="12.75">
      <c r="A11" s="19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66"/>
      <c r="AE11" s="76"/>
      <c r="AF11" s="74"/>
      <c r="AG11" s="74"/>
      <c r="AH11" s="74"/>
      <c r="AI11" s="74"/>
      <c r="AJ11" s="74"/>
      <c r="AK11" s="74"/>
      <c r="AL11" s="74"/>
      <c r="AM11" s="74"/>
      <c r="AN11" s="77"/>
      <c r="AO11" s="74"/>
      <c r="AP11" s="57"/>
      <c r="AQ11" s="57"/>
      <c r="AR11" s="57"/>
      <c r="AS11" s="57"/>
      <c r="AT11" s="57"/>
      <c r="AU11" s="58"/>
      <c r="AV11" s="58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</row>
    <row r="12" spans="1:88" s="47" customFormat="1" ht="17.25" customHeight="1">
      <c r="A12" s="20" t="s">
        <v>3</v>
      </c>
      <c r="B12" s="41">
        <v>74.423925</v>
      </c>
      <c r="C12" s="41">
        <v>68.77405499999999</v>
      </c>
      <c r="D12" s="41">
        <v>133.67667799999998</v>
      </c>
      <c r="E12" s="41">
        <v>113.99810500000001</v>
      </c>
      <c r="F12" s="41">
        <v>179.08403000000007</v>
      </c>
      <c r="G12" s="41">
        <v>230.90612600000006</v>
      </c>
      <c r="H12" s="41">
        <v>217.45350399999998</v>
      </c>
      <c r="I12" s="41">
        <v>216.64494900000005</v>
      </c>
      <c r="J12" s="41">
        <v>247.03748900000008</v>
      </c>
      <c r="K12" s="41">
        <v>280.34177282999997</v>
      </c>
      <c r="L12" s="41">
        <v>299.9143420899999</v>
      </c>
      <c r="M12" s="41">
        <v>325.2443410600002</v>
      </c>
      <c r="N12" s="41">
        <v>418.4136533900001</v>
      </c>
      <c r="O12" s="41">
        <v>374.01578748000003</v>
      </c>
      <c r="P12" s="41">
        <v>398.07445562000004</v>
      </c>
      <c r="Q12" s="41">
        <v>470.48549041999985</v>
      </c>
      <c r="R12" s="41">
        <v>577.7600348</v>
      </c>
      <c r="S12" s="41">
        <v>678.2762112499998</v>
      </c>
      <c r="T12" s="41">
        <v>679.49444287</v>
      </c>
      <c r="U12" s="41">
        <v>746.7817743900002</v>
      </c>
      <c r="V12" s="41">
        <v>973.8228699399999</v>
      </c>
      <c r="W12" s="41">
        <v>1235.47148893</v>
      </c>
      <c r="X12" s="41">
        <v>1289.28499536</v>
      </c>
      <c r="Y12" s="41">
        <v>1027.8266873899995</v>
      </c>
      <c r="Z12" s="41">
        <v>1031.8248070000002</v>
      </c>
      <c r="AA12" s="41">
        <v>839.5145838999999</v>
      </c>
      <c r="AB12" s="41">
        <v>1021.0843340300004</v>
      </c>
      <c r="AC12" s="41">
        <v>905.2356786299997</v>
      </c>
      <c r="AD12" s="67"/>
      <c r="AE12" s="76"/>
      <c r="AF12" s="74"/>
      <c r="AG12" s="74"/>
      <c r="AH12" s="74"/>
      <c r="AI12" s="74"/>
      <c r="AJ12" s="74"/>
      <c r="AK12" s="74"/>
      <c r="AL12" s="74"/>
      <c r="AM12" s="74"/>
      <c r="AN12" s="77"/>
      <c r="AO12" s="74"/>
      <c r="AP12" s="57"/>
      <c r="AQ12" s="57"/>
      <c r="AR12" s="57"/>
      <c r="AS12" s="57"/>
      <c r="AT12" s="57"/>
      <c r="AU12" s="58"/>
      <c r="AV12" s="58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</row>
    <row r="13" spans="1:88" s="48" customFormat="1" ht="12.75">
      <c r="A13" s="21" t="s">
        <v>4</v>
      </c>
      <c r="B13" s="42">
        <v>0.01753</v>
      </c>
      <c r="C13" s="42">
        <v>0.63</v>
      </c>
      <c r="D13" s="42">
        <v>4.351414</v>
      </c>
      <c r="E13" s="42">
        <v>0.42350000000000004</v>
      </c>
      <c r="F13" s="42">
        <v>0.51655</v>
      </c>
      <c r="G13" s="42">
        <v>0.9557500000000001</v>
      </c>
      <c r="H13" s="42">
        <v>1.5001999999999998</v>
      </c>
      <c r="I13" s="42">
        <v>0.8895000000000001</v>
      </c>
      <c r="J13" s="42">
        <v>0.23934200000000003</v>
      </c>
      <c r="K13" s="42">
        <v>0.002136</v>
      </c>
      <c r="L13" s="42">
        <v>0.7415</v>
      </c>
      <c r="M13" s="42">
        <v>0.1028</v>
      </c>
      <c r="N13" s="42">
        <v>0.041665</v>
      </c>
      <c r="O13" s="42">
        <v>0.00873</v>
      </c>
      <c r="P13" s="42">
        <v>0.002</v>
      </c>
      <c r="Q13" s="42">
        <v>0.01</v>
      </c>
      <c r="R13" s="42">
        <v>0.01</v>
      </c>
      <c r="S13" s="42">
        <v>0.003</v>
      </c>
      <c r="T13" s="42" t="s">
        <v>74</v>
      </c>
      <c r="U13" s="42" t="s">
        <v>74</v>
      </c>
      <c r="V13" s="42" t="s">
        <v>74</v>
      </c>
      <c r="W13" s="42" t="s">
        <v>74</v>
      </c>
      <c r="X13" s="42" t="s">
        <v>74</v>
      </c>
      <c r="Y13" s="42" t="s">
        <v>74</v>
      </c>
      <c r="Z13" s="42" t="s">
        <v>74</v>
      </c>
      <c r="AA13" s="42" t="s">
        <v>74</v>
      </c>
      <c r="AB13" s="42" t="s">
        <v>74</v>
      </c>
      <c r="AC13" s="42" t="s">
        <v>74</v>
      </c>
      <c r="AD13" s="68"/>
      <c r="AE13" s="76"/>
      <c r="AF13" s="74"/>
      <c r="AG13" s="74"/>
      <c r="AH13" s="74"/>
      <c r="AI13" s="74"/>
      <c r="AJ13" s="74"/>
      <c r="AK13" s="74"/>
      <c r="AL13" s="74"/>
      <c r="AM13" s="74"/>
      <c r="AN13" s="77"/>
      <c r="AO13" s="74"/>
      <c r="AP13" s="57"/>
      <c r="AQ13" s="57"/>
      <c r="AR13" s="57"/>
      <c r="AS13" s="57"/>
      <c r="AT13" s="57"/>
      <c r="AU13" s="58"/>
      <c r="AV13" s="58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</row>
    <row r="14" spans="1:88" s="48" customFormat="1" ht="12.75">
      <c r="A14" s="22" t="s">
        <v>5</v>
      </c>
      <c r="B14" s="42">
        <v>0.001819</v>
      </c>
      <c r="C14" s="42">
        <v>0.549755</v>
      </c>
      <c r="D14" s="42">
        <v>2.584623000000001</v>
      </c>
      <c r="E14" s="42">
        <v>3.1658730000000004</v>
      </c>
      <c r="F14" s="42">
        <v>4.044674</v>
      </c>
      <c r="G14" s="42">
        <v>3.2983919999999998</v>
      </c>
      <c r="H14" s="42">
        <v>4.033021000000001</v>
      </c>
      <c r="I14" s="42">
        <v>1.6211230000000003</v>
      </c>
      <c r="J14" s="42">
        <v>0.9528539999999999</v>
      </c>
      <c r="K14" s="42">
        <v>1.1942340000000002</v>
      </c>
      <c r="L14" s="42">
        <v>0.65217916</v>
      </c>
      <c r="M14" s="42">
        <v>0.30468074</v>
      </c>
      <c r="N14" s="42">
        <v>1.40580264</v>
      </c>
      <c r="O14" s="42">
        <v>2.5126710099999996</v>
      </c>
      <c r="P14" s="42">
        <v>4.146307110000001</v>
      </c>
      <c r="Q14" s="42">
        <v>5.094395140000003</v>
      </c>
      <c r="R14" s="42">
        <v>3.4535406399999995</v>
      </c>
      <c r="S14" s="42">
        <v>2.33319061</v>
      </c>
      <c r="T14" s="42">
        <v>3.39065282</v>
      </c>
      <c r="U14" s="42">
        <v>4.6365832</v>
      </c>
      <c r="V14" s="42">
        <v>7.796393360000001</v>
      </c>
      <c r="W14" s="42">
        <v>16.20939239</v>
      </c>
      <c r="X14" s="42">
        <v>17.71868867</v>
      </c>
      <c r="Y14" s="42">
        <v>16.84393811999999</v>
      </c>
      <c r="Z14" s="42">
        <v>13.510128019999998</v>
      </c>
      <c r="AA14" s="42">
        <v>13.453723409999995</v>
      </c>
      <c r="AB14" s="42">
        <v>16.219462959999998</v>
      </c>
      <c r="AC14" s="42">
        <v>25.43077329</v>
      </c>
      <c r="AD14" s="68"/>
      <c r="AE14" s="76"/>
      <c r="AF14" s="74"/>
      <c r="AG14" s="74"/>
      <c r="AH14" s="74"/>
      <c r="AI14" s="74"/>
      <c r="AJ14" s="74"/>
      <c r="AK14" s="74"/>
      <c r="AL14" s="74"/>
      <c r="AM14" s="74"/>
      <c r="AN14" s="77"/>
      <c r="AO14" s="74"/>
      <c r="AP14" s="57"/>
      <c r="AQ14" s="57"/>
      <c r="AR14" s="57"/>
      <c r="AS14" s="57"/>
      <c r="AT14" s="57"/>
      <c r="AU14" s="58"/>
      <c r="AV14" s="58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</row>
    <row r="15" spans="1:88" s="48" customFormat="1" ht="12.75">
      <c r="A15" s="21" t="s">
        <v>6</v>
      </c>
      <c r="B15" s="42">
        <v>0</v>
      </c>
      <c r="C15" s="42">
        <v>0.01586</v>
      </c>
      <c r="D15" s="42">
        <v>0.40881100000000004</v>
      </c>
      <c r="E15" s="42">
        <v>1.786097</v>
      </c>
      <c r="F15" s="42">
        <v>0.6224480000000001</v>
      </c>
      <c r="G15" s="42">
        <v>0.959007</v>
      </c>
      <c r="H15" s="42">
        <v>2.168096000000001</v>
      </c>
      <c r="I15" s="42">
        <v>1.7918239999999996</v>
      </c>
      <c r="J15" s="42">
        <v>5.562508999999999</v>
      </c>
      <c r="K15" s="42">
        <v>7.474790999999998</v>
      </c>
      <c r="L15" s="42">
        <v>8.33492322</v>
      </c>
      <c r="M15" s="42">
        <v>9.014802170000003</v>
      </c>
      <c r="N15" s="42">
        <v>7.15881117</v>
      </c>
      <c r="O15" s="42">
        <v>5.318669250000002</v>
      </c>
      <c r="P15" s="42">
        <v>10.357633609999999</v>
      </c>
      <c r="Q15" s="42">
        <v>10.239511569999998</v>
      </c>
      <c r="R15" s="42">
        <v>4.59027395</v>
      </c>
      <c r="S15" s="42">
        <v>9.700611050000003</v>
      </c>
      <c r="T15" s="42">
        <v>18.138621569999994</v>
      </c>
      <c r="U15" s="42">
        <v>11.665637769999998</v>
      </c>
      <c r="V15" s="42">
        <v>19.474437869999996</v>
      </c>
      <c r="W15" s="42">
        <v>38.64893307</v>
      </c>
      <c r="X15" s="42">
        <v>48.03221403999997</v>
      </c>
      <c r="Y15" s="42">
        <v>32.33467779999999</v>
      </c>
      <c r="Z15" s="42">
        <v>30.734997119999992</v>
      </c>
      <c r="AA15" s="42">
        <v>20.052076469999996</v>
      </c>
      <c r="AB15" s="42">
        <v>14.026625880000003</v>
      </c>
      <c r="AC15" s="42">
        <v>17.02219423</v>
      </c>
      <c r="AD15" s="68"/>
      <c r="AE15" s="76"/>
      <c r="AF15" s="74"/>
      <c r="AG15" s="74"/>
      <c r="AH15" s="74"/>
      <c r="AI15" s="74"/>
      <c r="AJ15" s="74"/>
      <c r="AK15" s="74"/>
      <c r="AL15" s="74"/>
      <c r="AM15" s="74"/>
      <c r="AN15" s="77"/>
      <c r="AO15" s="74"/>
      <c r="AP15" s="58"/>
      <c r="AQ15" s="58"/>
      <c r="AR15" s="58"/>
      <c r="AS15" s="58"/>
      <c r="AT15" s="58"/>
      <c r="AU15" s="58"/>
      <c r="AV15" s="58"/>
      <c r="AW15" s="47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</row>
    <row r="16" spans="1:88" s="49" customFormat="1" ht="12.75">
      <c r="A16" s="22" t="s">
        <v>7</v>
      </c>
      <c r="B16" s="42">
        <v>0.9586399999999998</v>
      </c>
      <c r="C16" s="42">
        <v>2.517972</v>
      </c>
      <c r="D16" s="42">
        <v>4.771102999999999</v>
      </c>
      <c r="E16" s="42">
        <v>4.755320999999999</v>
      </c>
      <c r="F16" s="42">
        <v>4.6726980000000005</v>
      </c>
      <c r="G16" s="42">
        <v>5.603124000000001</v>
      </c>
      <c r="H16" s="42">
        <v>6.094156999999997</v>
      </c>
      <c r="I16" s="42">
        <v>6.174368000000002</v>
      </c>
      <c r="J16" s="42">
        <v>4.705306000000001</v>
      </c>
      <c r="K16" s="42">
        <v>5.487143930000002</v>
      </c>
      <c r="L16" s="42">
        <v>4.657315250000001</v>
      </c>
      <c r="M16" s="42">
        <v>6.2970103799999935</v>
      </c>
      <c r="N16" s="42">
        <v>10.015454130000004</v>
      </c>
      <c r="O16" s="42">
        <v>9.027104710000007</v>
      </c>
      <c r="P16" s="42">
        <v>17.165224929999976</v>
      </c>
      <c r="Q16" s="42">
        <v>24.075958990000018</v>
      </c>
      <c r="R16" s="42">
        <v>32.40820231000005</v>
      </c>
      <c r="S16" s="42">
        <v>56.15522916999998</v>
      </c>
      <c r="T16" s="42">
        <v>61.35242286999997</v>
      </c>
      <c r="U16" s="42">
        <v>75.27903187000013</v>
      </c>
      <c r="V16" s="42">
        <v>115.42072762999997</v>
      </c>
      <c r="W16" s="42">
        <v>190.0211917400002</v>
      </c>
      <c r="X16" s="42">
        <v>223.5071941699998</v>
      </c>
      <c r="Y16" s="42">
        <v>151.30358207000018</v>
      </c>
      <c r="Z16" s="42">
        <v>103.04555123000002</v>
      </c>
      <c r="AA16" s="42">
        <v>100.46024158999968</v>
      </c>
      <c r="AB16" s="42">
        <v>105.67467369000009</v>
      </c>
      <c r="AC16" s="42">
        <v>115.88591230000002</v>
      </c>
      <c r="AD16" s="68"/>
      <c r="AE16" s="76"/>
      <c r="AF16" s="74"/>
      <c r="AG16" s="74"/>
      <c r="AH16" s="74"/>
      <c r="AI16" s="74"/>
      <c r="AJ16" s="74"/>
      <c r="AK16" s="74"/>
      <c r="AL16" s="74"/>
      <c r="AM16" s="74"/>
      <c r="AN16" s="77"/>
      <c r="AO16" s="74"/>
      <c r="AP16" s="56"/>
      <c r="AQ16" s="56"/>
      <c r="AR16" s="56"/>
      <c r="AS16" s="56"/>
      <c r="AT16" s="56"/>
      <c r="AU16" s="56"/>
      <c r="AV16" s="56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</row>
    <row r="17" spans="1:88" s="49" customFormat="1" ht="12.75">
      <c r="A17" s="21" t="s">
        <v>8</v>
      </c>
      <c r="B17" s="42">
        <v>14.01979700000001</v>
      </c>
      <c r="C17" s="42">
        <v>18.922311999999994</v>
      </c>
      <c r="D17" s="42">
        <v>28.84725700000001</v>
      </c>
      <c r="E17" s="42">
        <v>29.878447000000016</v>
      </c>
      <c r="F17" s="42">
        <v>42.25216600000001</v>
      </c>
      <c r="G17" s="42">
        <v>52.97353300000004</v>
      </c>
      <c r="H17" s="42">
        <v>48.85546599999998</v>
      </c>
      <c r="I17" s="42">
        <v>44.99114099999998</v>
      </c>
      <c r="J17" s="42">
        <v>43.434857</v>
      </c>
      <c r="K17" s="42">
        <v>39.75970449000002</v>
      </c>
      <c r="L17" s="42">
        <v>40.528089029999975</v>
      </c>
      <c r="M17" s="42">
        <v>52.68961764000001</v>
      </c>
      <c r="N17" s="42">
        <v>78.84166443999999</v>
      </c>
      <c r="O17" s="42">
        <v>99.29457447000013</v>
      </c>
      <c r="P17" s="42">
        <v>99.9501049000001</v>
      </c>
      <c r="Q17" s="42">
        <v>120.69189433000007</v>
      </c>
      <c r="R17" s="42">
        <v>156.91785518000012</v>
      </c>
      <c r="S17" s="42">
        <v>133.27286055999997</v>
      </c>
      <c r="T17" s="42">
        <v>172.60782175000008</v>
      </c>
      <c r="U17" s="42">
        <v>215.94868747000012</v>
      </c>
      <c r="V17" s="42">
        <v>231.75391767999986</v>
      </c>
      <c r="W17" s="42">
        <v>224.5342573899997</v>
      </c>
      <c r="X17" s="42">
        <v>265.76145199999996</v>
      </c>
      <c r="Y17" s="42">
        <v>281.9867340599995</v>
      </c>
      <c r="Z17" s="42">
        <v>279.8105981600002</v>
      </c>
      <c r="AA17" s="42">
        <v>249.3204147200009</v>
      </c>
      <c r="AB17" s="42">
        <v>291.21891291999987</v>
      </c>
      <c r="AC17" s="42">
        <v>217.94052692000005</v>
      </c>
      <c r="AD17" s="68"/>
      <c r="AE17" s="73"/>
      <c r="AF17" s="74"/>
      <c r="AG17" s="74"/>
      <c r="AH17" s="74"/>
      <c r="AI17" s="74"/>
      <c r="AJ17" s="74"/>
      <c r="AK17" s="74"/>
      <c r="AL17" s="74"/>
      <c r="AM17" s="74"/>
      <c r="AN17" s="77"/>
      <c r="AO17" s="74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</row>
    <row r="18" spans="1:88" s="49" customFormat="1" ht="12.75">
      <c r="A18" s="22" t="s">
        <v>9</v>
      </c>
      <c r="B18" s="42">
        <v>25.365612000000002</v>
      </c>
      <c r="C18" s="42">
        <v>15.770778000000005</v>
      </c>
      <c r="D18" s="42">
        <v>45.50631799999999</v>
      </c>
      <c r="E18" s="42">
        <v>16.967807000000008</v>
      </c>
      <c r="F18" s="42">
        <v>28.120878</v>
      </c>
      <c r="G18" s="42">
        <v>22.231727999999997</v>
      </c>
      <c r="H18" s="42">
        <v>23.782659000000017</v>
      </c>
      <c r="I18" s="42">
        <v>9.330632000000001</v>
      </c>
      <c r="J18" s="42">
        <v>7.271184999999999</v>
      </c>
      <c r="K18" s="42">
        <v>10.025229839999998</v>
      </c>
      <c r="L18" s="42">
        <v>15.78419358</v>
      </c>
      <c r="M18" s="42">
        <v>24.29333862000001</v>
      </c>
      <c r="N18" s="42">
        <v>32.88418303000001</v>
      </c>
      <c r="O18" s="42">
        <v>20.005526190000005</v>
      </c>
      <c r="P18" s="42">
        <v>18.63241692</v>
      </c>
      <c r="Q18" s="42">
        <v>33.167526</v>
      </c>
      <c r="R18" s="42">
        <v>50.80823281000003</v>
      </c>
      <c r="S18" s="42">
        <v>77.66570532000003</v>
      </c>
      <c r="T18" s="42">
        <v>46.13739351</v>
      </c>
      <c r="U18" s="42">
        <v>2.3377637999999994</v>
      </c>
      <c r="V18" s="42">
        <v>25.421228200000005</v>
      </c>
      <c r="W18" s="42">
        <v>83.3342385</v>
      </c>
      <c r="X18" s="42">
        <v>10.794383639999998</v>
      </c>
      <c r="Y18" s="42">
        <v>1.5721607199999992</v>
      </c>
      <c r="Z18" s="42">
        <v>16.017433079999996</v>
      </c>
      <c r="AA18" s="42">
        <v>1.9270230499999994</v>
      </c>
      <c r="AB18" s="42">
        <v>26.476891879999997</v>
      </c>
      <c r="AC18" s="42">
        <v>39.733923209999986</v>
      </c>
      <c r="AD18" s="68"/>
      <c r="AE18" s="75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57"/>
      <c r="AQ18" s="57"/>
      <c r="AR18" s="57"/>
      <c r="AS18" s="57"/>
      <c r="AT18" s="57"/>
      <c r="AU18" s="58"/>
      <c r="AV18" s="58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</row>
    <row r="19" spans="1:88" s="49" customFormat="1" ht="12.75">
      <c r="A19" s="21" t="s">
        <v>10</v>
      </c>
      <c r="B19" s="42">
        <v>7.678954</v>
      </c>
      <c r="C19" s="42">
        <v>5.059392999999999</v>
      </c>
      <c r="D19" s="42">
        <v>16.022610999999994</v>
      </c>
      <c r="E19" s="42">
        <v>17.477982</v>
      </c>
      <c r="F19" s="42">
        <v>17.048269</v>
      </c>
      <c r="G19" s="42">
        <v>26.910249999999984</v>
      </c>
      <c r="H19" s="42">
        <v>15.812629</v>
      </c>
      <c r="I19" s="42">
        <v>14.688449000000004</v>
      </c>
      <c r="J19" s="42">
        <v>11.479559000000002</v>
      </c>
      <c r="K19" s="42">
        <v>7.094903780000003</v>
      </c>
      <c r="L19" s="42">
        <v>7.348027209999999</v>
      </c>
      <c r="M19" s="42">
        <v>7.670802639999998</v>
      </c>
      <c r="N19" s="42">
        <v>10.968500459999998</v>
      </c>
      <c r="O19" s="42">
        <v>13.249614079999995</v>
      </c>
      <c r="P19" s="42">
        <v>16.58038231</v>
      </c>
      <c r="Q19" s="42">
        <v>16.857537049999983</v>
      </c>
      <c r="R19" s="42">
        <v>17.858548310000003</v>
      </c>
      <c r="S19" s="42">
        <v>19.95157189000002</v>
      </c>
      <c r="T19" s="42">
        <v>21.535863860000006</v>
      </c>
      <c r="U19" s="42">
        <v>30.540671300000003</v>
      </c>
      <c r="V19" s="42">
        <v>22.63061374999999</v>
      </c>
      <c r="W19" s="42">
        <v>18.818881229999988</v>
      </c>
      <c r="X19" s="42">
        <v>18.49128592999999</v>
      </c>
      <c r="Y19" s="42">
        <v>13.096423670000004</v>
      </c>
      <c r="Z19" s="42">
        <v>9.960746619999998</v>
      </c>
      <c r="AA19" s="42">
        <v>12.75285326</v>
      </c>
      <c r="AB19" s="42">
        <v>12.439589089999998</v>
      </c>
      <c r="AC19" s="42">
        <v>11.045485119999997</v>
      </c>
      <c r="AD19" s="68"/>
      <c r="AE19" s="76"/>
      <c r="AF19" s="74"/>
      <c r="AG19" s="74"/>
      <c r="AH19" s="74"/>
      <c r="AI19" s="74"/>
      <c r="AJ19" s="74"/>
      <c r="AK19" s="74"/>
      <c r="AL19" s="74"/>
      <c r="AM19" s="74"/>
      <c r="AN19" s="77"/>
      <c r="AO19" s="74"/>
      <c r="AP19" s="58"/>
      <c r="AQ19" s="58"/>
      <c r="AR19" s="58"/>
      <c r="AS19" s="58"/>
      <c r="AT19" s="58"/>
      <c r="AU19" s="58"/>
      <c r="AV19" s="58"/>
      <c r="AW19" s="47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</row>
    <row r="20" spans="1:88" s="49" customFormat="1" ht="12.75">
      <c r="A20" s="22" t="s">
        <v>11</v>
      </c>
      <c r="B20" s="42">
        <v>26.09919199999999</v>
      </c>
      <c r="C20" s="42">
        <v>24.958085999999998</v>
      </c>
      <c r="D20" s="42">
        <v>31.046071999999995</v>
      </c>
      <c r="E20" s="42">
        <v>39.346024</v>
      </c>
      <c r="F20" s="42">
        <v>81.67900800000005</v>
      </c>
      <c r="G20" s="42">
        <v>117.68907800000004</v>
      </c>
      <c r="H20" s="42">
        <v>105.904336</v>
      </c>
      <c r="I20" s="42">
        <v>114.50905700000007</v>
      </c>
      <c r="J20" s="42">
        <v>148.6810150000001</v>
      </c>
      <c r="K20" s="42">
        <v>194.61416703</v>
      </c>
      <c r="L20" s="42">
        <v>212.26376431999995</v>
      </c>
      <c r="M20" s="42">
        <v>219.29956036000013</v>
      </c>
      <c r="N20" s="42">
        <v>268.3831936700001</v>
      </c>
      <c r="O20" s="42">
        <v>221.02327545999992</v>
      </c>
      <c r="P20" s="42">
        <v>225.18651189999994</v>
      </c>
      <c r="Q20" s="42">
        <v>251.05622190999975</v>
      </c>
      <c r="R20" s="42">
        <v>299.33507360999977</v>
      </c>
      <c r="S20" s="42">
        <v>363.1089501499999</v>
      </c>
      <c r="T20" s="42">
        <v>343.1640286599999</v>
      </c>
      <c r="U20" s="42">
        <v>390.75219896999994</v>
      </c>
      <c r="V20" s="42">
        <v>535.18313355</v>
      </c>
      <c r="W20" s="42">
        <v>651.1498009000001</v>
      </c>
      <c r="X20" s="42">
        <v>692.8034891600003</v>
      </c>
      <c r="Y20" s="42">
        <v>520.6703009199999</v>
      </c>
      <c r="Z20" s="42">
        <v>566.63617374</v>
      </c>
      <c r="AA20" s="42">
        <v>429.3031397999994</v>
      </c>
      <c r="AB20" s="42">
        <v>544.7418962100004</v>
      </c>
      <c r="AC20" s="42">
        <v>468.5647600899997</v>
      </c>
      <c r="AD20" s="68"/>
      <c r="AE20" s="76"/>
      <c r="AF20" s="74"/>
      <c r="AG20" s="74"/>
      <c r="AH20" s="74"/>
      <c r="AI20" s="74"/>
      <c r="AJ20" s="74"/>
      <c r="AK20" s="74"/>
      <c r="AL20" s="74"/>
      <c r="AM20" s="74"/>
      <c r="AN20" s="77"/>
      <c r="AO20" s="74"/>
      <c r="AP20" s="56"/>
      <c r="AQ20" s="56"/>
      <c r="AR20" s="56"/>
      <c r="AS20" s="56"/>
      <c r="AT20" s="56"/>
      <c r="AU20" s="56"/>
      <c r="AV20" s="56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</row>
    <row r="21" spans="1:88" s="49" customFormat="1" ht="12.75">
      <c r="A21" s="21" t="s">
        <v>12</v>
      </c>
      <c r="B21" s="42">
        <v>0.2823809999999999</v>
      </c>
      <c r="C21" s="42">
        <v>0.34989899999999996</v>
      </c>
      <c r="D21" s="42">
        <v>0.138469</v>
      </c>
      <c r="E21" s="42">
        <v>0.197054</v>
      </c>
      <c r="F21" s="42">
        <v>0.127339</v>
      </c>
      <c r="G21" s="42">
        <v>0.28526399999999996</v>
      </c>
      <c r="H21" s="42">
        <v>9.30294</v>
      </c>
      <c r="I21" s="42">
        <v>22.648854999999998</v>
      </c>
      <c r="J21" s="42">
        <v>24.71086199999999</v>
      </c>
      <c r="K21" s="42">
        <v>14.689462759999998</v>
      </c>
      <c r="L21" s="42">
        <v>9.60435032</v>
      </c>
      <c r="M21" s="42">
        <v>5.571728509999999</v>
      </c>
      <c r="N21" s="42">
        <v>8.714378850000005</v>
      </c>
      <c r="O21" s="42">
        <v>3.575622309999999</v>
      </c>
      <c r="P21" s="42">
        <v>6.053873940000001</v>
      </c>
      <c r="Q21" s="42">
        <v>9.292445430000003</v>
      </c>
      <c r="R21" s="42">
        <v>12.388307990000003</v>
      </c>
      <c r="S21" s="42">
        <v>16.085092499999995</v>
      </c>
      <c r="T21" s="42">
        <v>13.167637829999999</v>
      </c>
      <c r="U21" s="42">
        <v>15.621200009999997</v>
      </c>
      <c r="V21" s="42">
        <v>16.142417899999998</v>
      </c>
      <c r="W21" s="42">
        <v>12.75479371</v>
      </c>
      <c r="X21" s="42">
        <v>12.176287749999997</v>
      </c>
      <c r="Y21" s="42">
        <v>10.01887003</v>
      </c>
      <c r="Z21" s="42">
        <v>12.109179030000002</v>
      </c>
      <c r="AA21" s="42">
        <v>12.245111599999989</v>
      </c>
      <c r="AB21" s="42">
        <v>10.286281399999998</v>
      </c>
      <c r="AC21" s="42">
        <v>9.612103470000005</v>
      </c>
      <c r="AD21" s="68"/>
      <c r="AE21" s="73"/>
      <c r="AF21" s="74"/>
      <c r="AG21" s="74"/>
      <c r="AH21" s="74"/>
      <c r="AI21" s="74"/>
      <c r="AJ21" s="74"/>
      <c r="AK21" s="74"/>
      <c r="AL21" s="74"/>
      <c r="AM21" s="74"/>
      <c r="AN21" s="77"/>
      <c r="AO21" s="74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</row>
    <row r="22" spans="1:88" s="49" customFormat="1" ht="12.75">
      <c r="A22" s="23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68"/>
      <c r="AE22" s="75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57"/>
      <c r="AQ22" s="57"/>
      <c r="AR22" s="57"/>
      <c r="AS22" s="57"/>
      <c r="AT22" s="57"/>
      <c r="AU22" s="58"/>
      <c r="AV22" s="58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</row>
    <row r="23" spans="1:88" s="47" customFormat="1" ht="12.75">
      <c r="A23" s="24" t="s">
        <v>13</v>
      </c>
      <c r="B23" s="41">
        <v>1.012311</v>
      </c>
      <c r="C23" s="41">
        <v>1.46115</v>
      </c>
      <c r="D23" s="41">
        <v>3.5393290000000004</v>
      </c>
      <c r="E23" s="41">
        <v>6.827134000000002</v>
      </c>
      <c r="F23" s="41">
        <v>6.79539</v>
      </c>
      <c r="G23" s="41">
        <v>7.214696000000002</v>
      </c>
      <c r="H23" s="41">
        <v>9.618179</v>
      </c>
      <c r="I23" s="41">
        <v>9.809431000000002</v>
      </c>
      <c r="J23" s="41">
        <v>4.168844000000001</v>
      </c>
      <c r="K23" s="41">
        <v>3.80391198</v>
      </c>
      <c r="L23" s="41">
        <v>3.3406933800000003</v>
      </c>
      <c r="M23" s="41">
        <v>3.58870447</v>
      </c>
      <c r="N23" s="41">
        <v>2.560922970000001</v>
      </c>
      <c r="O23" s="41">
        <v>2.99841192</v>
      </c>
      <c r="P23" s="41">
        <v>3.157986679999999</v>
      </c>
      <c r="Q23" s="41">
        <v>2.4759542299999997</v>
      </c>
      <c r="R23" s="41">
        <v>1.95228383</v>
      </c>
      <c r="S23" s="41">
        <v>3.0733027799999997</v>
      </c>
      <c r="T23" s="41">
        <v>4.40737928</v>
      </c>
      <c r="U23" s="41">
        <v>3.0393131700000016</v>
      </c>
      <c r="V23" s="41">
        <v>3.1793876099999996</v>
      </c>
      <c r="W23" s="41">
        <v>3.6081576100000006</v>
      </c>
      <c r="X23" s="41">
        <v>4.021646670000001</v>
      </c>
      <c r="Y23" s="41">
        <v>3.8589454099999987</v>
      </c>
      <c r="Z23" s="41">
        <v>3.44300229</v>
      </c>
      <c r="AA23" s="41">
        <v>0.6470502799999998</v>
      </c>
      <c r="AB23" s="41">
        <v>0.76187815</v>
      </c>
      <c r="AC23" s="41">
        <v>1.8018835200000003</v>
      </c>
      <c r="AD23" s="67"/>
      <c r="AE23" s="76"/>
      <c r="AF23" s="74"/>
      <c r="AG23" s="74"/>
      <c r="AH23" s="74"/>
      <c r="AI23" s="74"/>
      <c r="AJ23" s="74"/>
      <c r="AK23" s="74"/>
      <c r="AL23" s="74"/>
      <c r="AM23" s="74"/>
      <c r="AN23" s="77"/>
      <c r="AO23" s="74"/>
      <c r="AP23" s="57"/>
      <c r="AQ23" s="57"/>
      <c r="AR23" s="57"/>
      <c r="AS23" s="57"/>
      <c r="AT23" s="57"/>
      <c r="AU23" s="58"/>
      <c r="AV23" s="58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</row>
    <row r="24" spans="1:88" s="48" customFormat="1" ht="12.75">
      <c r="A24" s="22" t="s">
        <v>14</v>
      </c>
      <c r="B24" s="42">
        <v>0.849471</v>
      </c>
      <c r="C24" s="42">
        <v>0.970803</v>
      </c>
      <c r="D24" s="42">
        <v>1.7959780000000003</v>
      </c>
      <c r="E24" s="42">
        <v>3.641985000000001</v>
      </c>
      <c r="F24" s="42">
        <v>3.0416040000000004</v>
      </c>
      <c r="G24" s="42">
        <v>3.6273060000000017</v>
      </c>
      <c r="H24" s="42">
        <v>6.6113729999999995</v>
      </c>
      <c r="I24" s="42">
        <v>7.2345950000000006</v>
      </c>
      <c r="J24" s="42">
        <v>2.4687380000000005</v>
      </c>
      <c r="K24" s="42">
        <v>2.20735198</v>
      </c>
      <c r="L24" s="42">
        <v>1.8179911300000002</v>
      </c>
      <c r="M24" s="42">
        <v>2.5385731700000003</v>
      </c>
      <c r="N24" s="42">
        <v>1.968061770000001</v>
      </c>
      <c r="O24" s="42">
        <v>2.56889241</v>
      </c>
      <c r="P24" s="42">
        <v>2.7131053599999992</v>
      </c>
      <c r="Q24" s="42">
        <v>2.0597826099999996</v>
      </c>
      <c r="R24" s="42">
        <v>1.38492493</v>
      </c>
      <c r="S24" s="42">
        <v>1.70898706</v>
      </c>
      <c r="T24" s="42">
        <v>3.07145953</v>
      </c>
      <c r="U24" s="42">
        <v>2.5975131700000014</v>
      </c>
      <c r="V24" s="42">
        <v>3.1087476099999996</v>
      </c>
      <c r="W24" s="42">
        <v>3.6081576100000006</v>
      </c>
      <c r="X24" s="42">
        <v>4.021646670000001</v>
      </c>
      <c r="Y24" s="42">
        <v>3.8589454099999987</v>
      </c>
      <c r="Z24" s="42">
        <v>3.44291969</v>
      </c>
      <c r="AA24" s="42">
        <v>0.6451385899999997</v>
      </c>
      <c r="AB24" s="42">
        <v>0.75793948</v>
      </c>
      <c r="AC24" s="42">
        <v>1.7993795700000004</v>
      </c>
      <c r="AD24" s="68"/>
      <c r="AE24" s="76"/>
      <c r="AF24" s="74"/>
      <c r="AG24" s="74"/>
      <c r="AH24" s="74"/>
      <c r="AI24" s="74"/>
      <c r="AJ24" s="74"/>
      <c r="AK24" s="74"/>
      <c r="AL24" s="74"/>
      <c r="AM24" s="74"/>
      <c r="AN24" s="77"/>
      <c r="AO24" s="74"/>
      <c r="AP24" s="57"/>
      <c r="AQ24" s="57"/>
      <c r="AR24" s="57"/>
      <c r="AS24" s="57"/>
      <c r="AT24" s="57"/>
      <c r="AU24" s="58"/>
      <c r="AV24" s="58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</row>
    <row r="25" spans="1:88" s="49" customFormat="1" ht="12.75">
      <c r="A25" s="21" t="s">
        <v>15</v>
      </c>
      <c r="B25" s="42">
        <v>0.16284</v>
      </c>
      <c r="C25" s="42">
        <v>0.490347</v>
      </c>
      <c r="D25" s="42">
        <v>1.743351</v>
      </c>
      <c r="E25" s="42">
        <v>3.185149000000001</v>
      </c>
      <c r="F25" s="42">
        <v>3.753786</v>
      </c>
      <c r="G25" s="42">
        <v>3.5873899999999996</v>
      </c>
      <c r="H25" s="42">
        <v>3.006806</v>
      </c>
      <c r="I25" s="42">
        <v>2.574836000000001</v>
      </c>
      <c r="J25" s="42">
        <v>1.7001060000000001</v>
      </c>
      <c r="K25" s="42">
        <v>1.5965600000000002</v>
      </c>
      <c r="L25" s="42">
        <v>1.52270225</v>
      </c>
      <c r="M25" s="42">
        <v>1.0501312999999999</v>
      </c>
      <c r="N25" s="42">
        <v>0.5928612</v>
      </c>
      <c r="O25" s="42">
        <v>0.42951951</v>
      </c>
      <c r="P25" s="42">
        <v>0.44488132</v>
      </c>
      <c r="Q25" s="42">
        <v>0.4161716200000001</v>
      </c>
      <c r="R25" s="42">
        <v>0.5673589000000001</v>
      </c>
      <c r="S25" s="42">
        <v>1.36431572</v>
      </c>
      <c r="T25" s="42">
        <v>1.3359197500000002</v>
      </c>
      <c r="U25" s="42">
        <v>0.44179999999999997</v>
      </c>
      <c r="V25" s="42">
        <v>0.07064000000000001</v>
      </c>
      <c r="W25" s="42">
        <v>0</v>
      </c>
      <c r="X25" s="42">
        <v>0</v>
      </c>
      <c r="Y25" s="42">
        <v>0</v>
      </c>
      <c r="Z25" s="42">
        <v>8.259999999999999E-05</v>
      </c>
      <c r="AA25" s="42">
        <v>0.0019116900000000006</v>
      </c>
      <c r="AB25" s="42">
        <v>0.00393867</v>
      </c>
      <c r="AC25" s="42">
        <v>0.00250395</v>
      </c>
      <c r="AD25" s="68"/>
      <c r="AE25" s="76"/>
      <c r="AF25" s="74"/>
      <c r="AG25" s="74"/>
      <c r="AH25" s="74"/>
      <c r="AI25" s="74"/>
      <c r="AJ25" s="74"/>
      <c r="AK25" s="74"/>
      <c r="AL25" s="74"/>
      <c r="AM25" s="74"/>
      <c r="AN25" s="77"/>
      <c r="AO25" s="74"/>
      <c r="AP25" s="57"/>
      <c r="AQ25" s="57"/>
      <c r="AR25" s="57"/>
      <c r="AS25" s="57"/>
      <c r="AT25" s="57"/>
      <c r="AU25" s="58"/>
      <c r="AV25" s="58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</row>
    <row r="26" spans="1:88" s="49" customFormat="1" ht="12.75">
      <c r="A26" s="23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68"/>
      <c r="AE26" s="76"/>
      <c r="AF26" s="74"/>
      <c r="AG26" s="74"/>
      <c r="AH26" s="74"/>
      <c r="AI26" s="74"/>
      <c r="AJ26" s="74"/>
      <c r="AK26" s="74"/>
      <c r="AL26" s="74"/>
      <c r="AM26" s="74"/>
      <c r="AN26" s="77"/>
      <c r="AO26" s="74"/>
      <c r="AP26" s="57"/>
      <c r="AQ26" s="57"/>
      <c r="AR26" s="57"/>
      <c r="AS26" s="57"/>
      <c r="AT26" s="57"/>
      <c r="AU26" s="58"/>
      <c r="AV26" s="58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</row>
    <row r="27" spans="1:88" s="47" customFormat="1" ht="12.75">
      <c r="A27" s="24" t="s">
        <v>16</v>
      </c>
      <c r="B27" s="41">
        <v>360.51948799999997</v>
      </c>
      <c r="C27" s="41">
        <v>305.57642400000003</v>
      </c>
      <c r="D27" s="41">
        <v>355.17276300000015</v>
      </c>
      <c r="E27" s="41">
        <v>416.88395199999985</v>
      </c>
      <c r="F27" s="41">
        <v>428.69840599999986</v>
      </c>
      <c r="G27" s="41">
        <v>468.464361</v>
      </c>
      <c r="H27" s="41">
        <v>379.082374</v>
      </c>
      <c r="I27" s="41">
        <v>336.80268700000016</v>
      </c>
      <c r="J27" s="41">
        <v>391.2878239999999</v>
      </c>
      <c r="K27" s="41">
        <v>239.90460790999998</v>
      </c>
      <c r="L27" s="41">
        <v>256.0356663400001</v>
      </c>
      <c r="M27" s="41">
        <v>307.89407173999973</v>
      </c>
      <c r="N27" s="41">
        <v>392.7673823899995</v>
      </c>
      <c r="O27" s="41">
        <v>473.5908837699999</v>
      </c>
      <c r="P27" s="41">
        <v>919.8399967200004</v>
      </c>
      <c r="Q27" s="41">
        <v>1206.6522499000007</v>
      </c>
      <c r="R27" s="41">
        <v>1712.572181789999</v>
      </c>
      <c r="S27" s="41">
        <v>1691.7629249999975</v>
      </c>
      <c r="T27" s="41">
        <v>2028.8734445300013</v>
      </c>
      <c r="U27" s="41">
        <v>2589.9143657600007</v>
      </c>
      <c r="V27" s="41">
        <v>2387.5036347700016</v>
      </c>
      <c r="W27" s="41">
        <v>2438.151873689999</v>
      </c>
      <c r="X27" s="41">
        <v>2310.3285244099975</v>
      </c>
      <c r="Y27" s="41">
        <v>1892.0894290100025</v>
      </c>
      <c r="Z27" s="41">
        <v>2046.8517209400047</v>
      </c>
      <c r="AA27" s="41">
        <v>2523.0756532599794</v>
      </c>
      <c r="AB27" s="41">
        <v>2537.7744805399975</v>
      </c>
      <c r="AC27" s="41">
        <v>2231.296148050002</v>
      </c>
      <c r="AD27" s="67"/>
      <c r="AE27" s="76"/>
      <c r="AF27" s="74"/>
      <c r="AG27" s="74"/>
      <c r="AH27" s="74"/>
      <c r="AI27" s="74"/>
      <c r="AJ27" s="74"/>
      <c r="AK27" s="74"/>
      <c r="AL27" s="74"/>
      <c r="AM27" s="74"/>
      <c r="AN27" s="77"/>
      <c r="AO27" s="74"/>
      <c r="AP27" s="57"/>
      <c r="AQ27" s="57"/>
      <c r="AR27" s="57"/>
      <c r="AS27" s="57"/>
      <c r="AT27" s="57"/>
      <c r="AU27" s="58"/>
      <c r="AV27" s="58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</row>
    <row r="28" spans="1:88" s="49" customFormat="1" ht="12.75">
      <c r="A28" s="22" t="s">
        <v>17</v>
      </c>
      <c r="B28" s="42">
        <v>1.4276590000000005</v>
      </c>
      <c r="C28" s="42">
        <v>2.0838849999999995</v>
      </c>
      <c r="D28" s="42">
        <v>2.4728310000000002</v>
      </c>
      <c r="E28" s="42">
        <v>2.350416000000001</v>
      </c>
      <c r="F28" s="42">
        <v>1.2383409999999997</v>
      </c>
      <c r="G28" s="42">
        <v>2.0804890000000005</v>
      </c>
      <c r="H28" s="42">
        <v>1.0859260000000002</v>
      </c>
      <c r="I28" s="42">
        <v>1.0356890000000003</v>
      </c>
      <c r="J28" s="42">
        <v>0.967805</v>
      </c>
      <c r="K28" s="42">
        <v>1.2432078000000002</v>
      </c>
      <c r="L28" s="42">
        <v>1.773979370000001</v>
      </c>
      <c r="M28" s="42">
        <v>2.2527457</v>
      </c>
      <c r="N28" s="42">
        <v>2.3157066</v>
      </c>
      <c r="O28" s="42">
        <v>1.5313124400000002</v>
      </c>
      <c r="P28" s="42">
        <v>1.2505376200000002</v>
      </c>
      <c r="Q28" s="42">
        <v>0.7629173400000002</v>
      </c>
      <c r="R28" s="42">
        <v>0.5021762300000001</v>
      </c>
      <c r="S28" s="42">
        <v>0.4383234199999999</v>
      </c>
      <c r="T28" s="42">
        <v>0.99746007</v>
      </c>
      <c r="U28" s="42">
        <v>1.1545946899999995</v>
      </c>
      <c r="V28" s="42">
        <v>1.3319115</v>
      </c>
      <c r="W28" s="42">
        <v>3.5771405900000004</v>
      </c>
      <c r="X28" s="42">
        <v>3.41911275</v>
      </c>
      <c r="Y28" s="42">
        <v>1.9234555400000002</v>
      </c>
      <c r="Z28" s="42">
        <v>1.8714903899999995</v>
      </c>
      <c r="AA28" s="42">
        <v>1.11182758</v>
      </c>
      <c r="AB28" s="42">
        <v>1.0573943400000003</v>
      </c>
      <c r="AC28" s="42">
        <v>0.4204932600000001</v>
      </c>
      <c r="AD28" s="68"/>
      <c r="AE28" s="76"/>
      <c r="AF28" s="74"/>
      <c r="AG28" s="74"/>
      <c r="AH28" s="74"/>
      <c r="AI28" s="74"/>
      <c r="AJ28" s="74"/>
      <c r="AK28" s="74"/>
      <c r="AL28" s="74"/>
      <c r="AM28" s="74"/>
      <c r="AN28" s="77"/>
      <c r="AO28" s="74"/>
      <c r="AP28" s="57"/>
      <c r="AQ28" s="57"/>
      <c r="AR28" s="57"/>
      <c r="AS28" s="57"/>
      <c r="AT28" s="57"/>
      <c r="AU28" s="58"/>
      <c r="AV28" s="58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</row>
    <row r="29" spans="1:88" s="49" customFormat="1" ht="12.75">
      <c r="A29" s="21" t="s">
        <v>18</v>
      </c>
      <c r="B29" s="42">
        <v>25.875721999999996</v>
      </c>
      <c r="C29" s="42">
        <v>45.643964000000004</v>
      </c>
      <c r="D29" s="42">
        <v>68.24283600000001</v>
      </c>
      <c r="E29" s="42">
        <v>69.509463</v>
      </c>
      <c r="F29" s="42">
        <v>84.63841199999997</v>
      </c>
      <c r="G29" s="42">
        <v>75.79364800000002</v>
      </c>
      <c r="H29" s="42">
        <v>64.58603999999998</v>
      </c>
      <c r="I29" s="42">
        <v>56.980363</v>
      </c>
      <c r="J29" s="42">
        <v>87.287774</v>
      </c>
      <c r="K29" s="42">
        <v>16.657985749999998</v>
      </c>
      <c r="L29" s="42">
        <v>24.84384297</v>
      </c>
      <c r="M29" s="42">
        <v>44.676377280000004</v>
      </c>
      <c r="N29" s="42">
        <v>50.69398596999998</v>
      </c>
      <c r="O29" s="42">
        <v>71.35200928</v>
      </c>
      <c r="P29" s="42">
        <v>51.73144112000001</v>
      </c>
      <c r="Q29" s="42">
        <v>59.11219824000002</v>
      </c>
      <c r="R29" s="42">
        <v>102.05197489999993</v>
      </c>
      <c r="S29" s="42">
        <v>121.74966191000003</v>
      </c>
      <c r="T29" s="42">
        <v>78.98362331</v>
      </c>
      <c r="U29" s="42">
        <v>69.09075591999992</v>
      </c>
      <c r="V29" s="42">
        <v>211.87602810999996</v>
      </c>
      <c r="W29" s="42">
        <v>384.0281618100001</v>
      </c>
      <c r="X29" s="42">
        <v>191.48706193000007</v>
      </c>
      <c r="Y29" s="42">
        <v>92.45118742999998</v>
      </c>
      <c r="Z29" s="42">
        <v>100.18910506000002</v>
      </c>
      <c r="AA29" s="42">
        <v>73.32543557999999</v>
      </c>
      <c r="AB29" s="42">
        <v>72.85000653</v>
      </c>
      <c r="AC29" s="42">
        <v>61.37736422999998</v>
      </c>
      <c r="AD29" s="68"/>
      <c r="AE29" s="76"/>
      <c r="AF29" s="74"/>
      <c r="AG29" s="74"/>
      <c r="AH29" s="74"/>
      <c r="AI29" s="74"/>
      <c r="AJ29" s="74"/>
      <c r="AK29" s="74"/>
      <c r="AL29" s="74"/>
      <c r="AM29" s="74"/>
      <c r="AN29" s="77"/>
      <c r="AO29" s="74"/>
      <c r="AP29" s="58"/>
      <c r="AQ29" s="58"/>
      <c r="AR29" s="58"/>
      <c r="AS29" s="58"/>
      <c r="AT29" s="58"/>
      <c r="AU29" s="58"/>
      <c r="AV29" s="58"/>
      <c r="AW29" s="47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</row>
    <row r="30" spans="1:88" s="49" customFormat="1" ht="12.75">
      <c r="A30" s="22" t="s">
        <v>19</v>
      </c>
      <c r="B30" s="42">
        <v>47.775863000000015</v>
      </c>
      <c r="C30" s="42">
        <v>51.62251299999997</v>
      </c>
      <c r="D30" s="42">
        <v>80.32371600000012</v>
      </c>
      <c r="E30" s="42">
        <v>67.83911899999998</v>
      </c>
      <c r="F30" s="42">
        <v>68.964375</v>
      </c>
      <c r="G30" s="42">
        <v>67.10397400000006</v>
      </c>
      <c r="H30" s="42">
        <v>50.41889600000002</v>
      </c>
      <c r="I30" s="42">
        <v>26.876188000000003</v>
      </c>
      <c r="J30" s="42">
        <v>28.08069299999997</v>
      </c>
      <c r="K30" s="42">
        <v>25.04052194</v>
      </c>
      <c r="L30" s="42">
        <v>23.37439866000003</v>
      </c>
      <c r="M30" s="42">
        <v>25.25040649000002</v>
      </c>
      <c r="N30" s="42">
        <v>32.14083827000002</v>
      </c>
      <c r="O30" s="42">
        <v>38.62980431999997</v>
      </c>
      <c r="P30" s="42">
        <v>56.08044479000004</v>
      </c>
      <c r="Q30" s="42">
        <v>62.01480752999988</v>
      </c>
      <c r="R30" s="42">
        <v>63.85610770000006</v>
      </c>
      <c r="S30" s="42">
        <v>57.049276229999926</v>
      </c>
      <c r="T30" s="42">
        <v>61.84468411000009</v>
      </c>
      <c r="U30" s="42">
        <v>54.57333896999991</v>
      </c>
      <c r="V30" s="42">
        <v>45.04520419</v>
      </c>
      <c r="W30" s="42">
        <v>40.19489811999999</v>
      </c>
      <c r="X30" s="42">
        <v>38.56730729</v>
      </c>
      <c r="Y30" s="42">
        <v>31.57841379000003</v>
      </c>
      <c r="Z30" s="42">
        <v>27.618661489999987</v>
      </c>
      <c r="AA30" s="42">
        <v>29.986152170000054</v>
      </c>
      <c r="AB30" s="42">
        <v>35.53654591999999</v>
      </c>
      <c r="AC30" s="42">
        <v>36.003933739999994</v>
      </c>
      <c r="AD30" s="68"/>
      <c r="AE30" s="76"/>
      <c r="AF30" s="74"/>
      <c r="AG30" s="74"/>
      <c r="AH30" s="74"/>
      <c r="AI30" s="74"/>
      <c r="AJ30" s="74"/>
      <c r="AK30" s="74"/>
      <c r="AL30" s="74"/>
      <c r="AM30" s="74"/>
      <c r="AN30" s="77"/>
      <c r="AO30" s="74"/>
      <c r="AP30" s="56"/>
      <c r="AQ30" s="56"/>
      <c r="AR30" s="56"/>
      <c r="AS30" s="56"/>
      <c r="AT30" s="56"/>
      <c r="AU30" s="56"/>
      <c r="AV30" s="56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</row>
    <row r="31" spans="1:88" s="49" customFormat="1" ht="12.75">
      <c r="A31" s="21" t="s">
        <v>20</v>
      </c>
      <c r="B31" s="42">
        <v>0</v>
      </c>
      <c r="C31" s="42">
        <v>1.556762</v>
      </c>
      <c r="D31" s="42">
        <v>1.3756059999999999</v>
      </c>
      <c r="E31" s="42">
        <v>0.606416</v>
      </c>
      <c r="F31" s="42">
        <v>1.3793999999999997</v>
      </c>
      <c r="G31" s="42">
        <v>1.4682419999999998</v>
      </c>
      <c r="H31" s="42">
        <v>1.372474</v>
      </c>
      <c r="I31" s="42">
        <v>1.077604</v>
      </c>
      <c r="J31" s="42">
        <v>1.016395</v>
      </c>
      <c r="K31" s="42">
        <v>1.571335</v>
      </c>
      <c r="L31" s="42">
        <v>1.31111299</v>
      </c>
      <c r="M31" s="42">
        <v>1.44</v>
      </c>
      <c r="N31" s="42">
        <v>0.8272547899999999</v>
      </c>
      <c r="O31" s="42">
        <v>0.9314259799999999</v>
      </c>
      <c r="P31" s="42">
        <v>1.57151707</v>
      </c>
      <c r="Q31" s="42">
        <v>1.2273872</v>
      </c>
      <c r="R31" s="42">
        <v>1.5974498799999999</v>
      </c>
      <c r="S31" s="42">
        <v>2.0702262800000004</v>
      </c>
      <c r="T31" s="42">
        <v>2.1021710099999997</v>
      </c>
      <c r="U31" s="42">
        <v>2.03010602</v>
      </c>
      <c r="V31" s="42">
        <v>1.5513559999999997</v>
      </c>
      <c r="W31" s="42">
        <v>0.1905145</v>
      </c>
      <c r="X31" s="42">
        <v>0.16271640999999998</v>
      </c>
      <c r="Y31" s="42">
        <v>0.21625920999999998</v>
      </c>
      <c r="Z31" s="42">
        <v>0.18971201999999998</v>
      </c>
      <c r="AA31" s="42">
        <v>0.20539253000000002</v>
      </c>
      <c r="AB31" s="42">
        <v>0.044548000000000004</v>
      </c>
      <c r="AC31" s="42">
        <v>0.026515999999999998</v>
      </c>
      <c r="AD31" s="68"/>
      <c r="AE31" s="73"/>
      <c r="AF31" s="74"/>
      <c r="AG31" s="74"/>
      <c r="AH31" s="74"/>
      <c r="AI31" s="74"/>
      <c r="AJ31" s="74"/>
      <c r="AK31" s="74"/>
      <c r="AL31" s="74"/>
      <c r="AM31" s="74"/>
      <c r="AN31" s="77"/>
      <c r="AO31" s="74"/>
      <c r="AP31" s="48"/>
      <c r="AQ31" s="48"/>
      <c r="AR31" s="48"/>
      <c r="AS31" s="48"/>
      <c r="AT31" s="48"/>
      <c r="AU31" s="48"/>
      <c r="AV31" s="48"/>
      <c r="AW31" s="48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</row>
    <row r="32" spans="1:88" s="49" customFormat="1" ht="12.75">
      <c r="A32" s="22" t="s">
        <v>21</v>
      </c>
      <c r="B32" s="42">
        <v>8.307813000000001</v>
      </c>
      <c r="C32" s="42">
        <v>9.262310000000005</v>
      </c>
      <c r="D32" s="42">
        <v>15.372803999999997</v>
      </c>
      <c r="E32" s="42">
        <v>30.992375999999993</v>
      </c>
      <c r="F32" s="42">
        <v>32.389698</v>
      </c>
      <c r="G32" s="42">
        <v>40.435965</v>
      </c>
      <c r="H32" s="42">
        <v>16.451318000000004</v>
      </c>
      <c r="I32" s="42">
        <v>20.441580999999996</v>
      </c>
      <c r="J32" s="42">
        <v>11.358727000000005</v>
      </c>
      <c r="K32" s="42">
        <v>4.518546809999999</v>
      </c>
      <c r="L32" s="42">
        <v>4.07235</v>
      </c>
      <c r="M32" s="42">
        <v>3.750418779999999</v>
      </c>
      <c r="N32" s="42">
        <v>6.03010359</v>
      </c>
      <c r="O32" s="42">
        <v>6.3892916</v>
      </c>
      <c r="P32" s="42">
        <v>6.408461879999999</v>
      </c>
      <c r="Q32" s="42">
        <v>7.846767879999998</v>
      </c>
      <c r="R32" s="42">
        <v>5.756754150000001</v>
      </c>
      <c r="S32" s="42">
        <v>3.5881226600000007</v>
      </c>
      <c r="T32" s="42">
        <v>5.433807669999999</v>
      </c>
      <c r="U32" s="42">
        <v>4.88279457</v>
      </c>
      <c r="V32" s="42">
        <v>5.331672229999999</v>
      </c>
      <c r="W32" s="42">
        <v>6.16254701</v>
      </c>
      <c r="X32" s="42">
        <v>9.024991690000002</v>
      </c>
      <c r="Y32" s="42">
        <v>7.4385568399999995</v>
      </c>
      <c r="Z32" s="42">
        <v>3.2478101699999984</v>
      </c>
      <c r="AA32" s="42">
        <v>6.97189665</v>
      </c>
      <c r="AB32" s="42">
        <v>9.219211959999999</v>
      </c>
      <c r="AC32" s="42">
        <v>5.455799509999999</v>
      </c>
      <c r="AD32" s="68"/>
      <c r="AE32" s="75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57"/>
      <c r="AQ32" s="57"/>
      <c r="AR32" s="57"/>
      <c r="AS32" s="57"/>
      <c r="AT32" s="57"/>
      <c r="AU32" s="58"/>
      <c r="AV32" s="58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</row>
    <row r="33" spans="1:88" s="49" customFormat="1" ht="12.75">
      <c r="A33" s="21" t="s">
        <v>22</v>
      </c>
      <c r="B33" s="42">
        <v>3.3986150000000004</v>
      </c>
      <c r="C33" s="42">
        <v>3.787161000000001</v>
      </c>
      <c r="D33" s="42">
        <v>3.9070309999999986</v>
      </c>
      <c r="E33" s="42">
        <v>3.3443840000000002</v>
      </c>
      <c r="F33" s="42">
        <v>2.450349</v>
      </c>
      <c r="G33" s="42">
        <v>4.0267360000000005</v>
      </c>
      <c r="H33" s="42">
        <v>4.912046</v>
      </c>
      <c r="I33" s="42">
        <v>4.321773000000002</v>
      </c>
      <c r="J33" s="42">
        <v>5.704664999999997</v>
      </c>
      <c r="K33" s="42">
        <v>4.913041849999998</v>
      </c>
      <c r="L33" s="42">
        <v>4.60679155</v>
      </c>
      <c r="M33" s="42">
        <v>6.569433920000001</v>
      </c>
      <c r="N33" s="42">
        <v>9.11881116</v>
      </c>
      <c r="O33" s="42">
        <v>7.856889369999999</v>
      </c>
      <c r="P33" s="42">
        <v>5.951898969999999</v>
      </c>
      <c r="Q33" s="42">
        <v>10.05280166</v>
      </c>
      <c r="R33" s="42">
        <v>12.329608410000008</v>
      </c>
      <c r="S33" s="42">
        <v>14.97331394</v>
      </c>
      <c r="T33" s="42">
        <v>18.08256280999999</v>
      </c>
      <c r="U33" s="42">
        <v>30.525119719999985</v>
      </c>
      <c r="V33" s="42">
        <v>33.45300368</v>
      </c>
      <c r="W33" s="42">
        <v>47.98650581</v>
      </c>
      <c r="X33" s="42">
        <v>45.85892642999998</v>
      </c>
      <c r="Y33" s="42">
        <v>53.881315250000014</v>
      </c>
      <c r="Z33" s="42">
        <v>43.378091709999985</v>
      </c>
      <c r="AA33" s="42">
        <v>48.188370990000266</v>
      </c>
      <c r="AB33" s="42">
        <v>51.32208972000002</v>
      </c>
      <c r="AC33" s="42">
        <v>49.87434953000002</v>
      </c>
      <c r="AD33" s="68"/>
      <c r="AE33" s="76"/>
      <c r="AF33" s="74"/>
      <c r="AG33" s="74"/>
      <c r="AH33" s="74"/>
      <c r="AI33" s="74"/>
      <c r="AJ33" s="74"/>
      <c r="AK33" s="74"/>
      <c r="AL33" s="74"/>
      <c r="AM33" s="74"/>
      <c r="AN33" s="77"/>
      <c r="AO33" s="74"/>
      <c r="AP33" s="57"/>
      <c r="AQ33" s="57"/>
      <c r="AR33" s="57"/>
      <c r="AS33" s="57"/>
      <c r="AT33" s="57"/>
      <c r="AU33" s="58"/>
      <c r="AV33" s="58"/>
      <c r="AW33" s="47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</row>
    <row r="34" spans="1:88" s="49" customFormat="1" ht="12.75">
      <c r="A34" s="40" t="s">
        <v>65</v>
      </c>
      <c r="B34" s="42">
        <v>271.07787099999996</v>
      </c>
      <c r="C34" s="42">
        <v>189.55949100000004</v>
      </c>
      <c r="D34" s="42">
        <v>180.85211800000002</v>
      </c>
      <c r="E34" s="42">
        <v>240.19875899999988</v>
      </c>
      <c r="F34" s="42">
        <v>235.04248699999988</v>
      </c>
      <c r="G34" s="42">
        <v>275.26526899999993</v>
      </c>
      <c r="H34" s="42">
        <v>238.06253199999998</v>
      </c>
      <c r="I34" s="42">
        <v>224.30887900000016</v>
      </c>
      <c r="J34" s="42">
        <v>255.0680469999999</v>
      </c>
      <c r="K34" s="42">
        <v>184.92431777</v>
      </c>
      <c r="L34" s="42">
        <v>195.24453041000007</v>
      </c>
      <c r="M34" s="42">
        <v>222.91888228999977</v>
      </c>
      <c r="N34" s="42">
        <v>290.49420081999955</v>
      </c>
      <c r="O34" s="42">
        <v>345.5059146199999</v>
      </c>
      <c r="P34" s="42">
        <v>794.9849453400003</v>
      </c>
      <c r="Q34" s="42">
        <v>1063.8191307800007</v>
      </c>
      <c r="R34" s="42">
        <v>1522.394347849999</v>
      </c>
      <c r="S34" s="42">
        <v>1488.9940507199974</v>
      </c>
      <c r="T34" s="42">
        <v>1857.3023785200012</v>
      </c>
      <c r="U34" s="42">
        <v>2423.8286600800006</v>
      </c>
      <c r="V34" s="42">
        <v>2084.0950425700016</v>
      </c>
      <c r="W34" s="42">
        <v>1951.0433137199984</v>
      </c>
      <c r="X34" s="42">
        <v>2017.1581422499976</v>
      </c>
      <c r="Y34" s="42">
        <v>1700.7364404900025</v>
      </c>
      <c r="Z34" s="42">
        <v>1865.0774484900048</v>
      </c>
      <c r="AA34" s="42">
        <v>2358.204180669979</v>
      </c>
      <c r="AB34" s="42">
        <v>2361.0673504599977</v>
      </c>
      <c r="AC34" s="42">
        <v>2073.907056200002</v>
      </c>
      <c r="AD34" s="68"/>
      <c r="AE34" s="76"/>
      <c r="AF34" s="74"/>
      <c r="AG34" s="74"/>
      <c r="AH34" s="74"/>
      <c r="AI34" s="74"/>
      <c r="AJ34" s="74"/>
      <c r="AK34" s="74"/>
      <c r="AL34" s="74"/>
      <c r="AM34" s="74"/>
      <c r="AN34" s="77"/>
      <c r="AO34" s="74"/>
      <c r="AP34" s="58"/>
      <c r="AQ34" s="58"/>
      <c r="AR34" s="58"/>
      <c r="AS34" s="58"/>
      <c r="AT34" s="58"/>
      <c r="AU34" s="58"/>
      <c r="AV34" s="58"/>
      <c r="AW34" s="47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</row>
    <row r="35" spans="1:88" s="49" customFormat="1" ht="12.75">
      <c r="A35" s="21" t="s">
        <v>23</v>
      </c>
      <c r="B35" s="42">
        <v>2.6559449999999996</v>
      </c>
      <c r="C35" s="42">
        <v>2.0603379999999993</v>
      </c>
      <c r="D35" s="42">
        <v>2.625821</v>
      </c>
      <c r="E35" s="42">
        <v>2.0430189999999997</v>
      </c>
      <c r="F35" s="42">
        <v>2.5953440000000016</v>
      </c>
      <c r="G35" s="42">
        <v>2.2900380000000005</v>
      </c>
      <c r="H35" s="42">
        <v>2.193142</v>
      </c>
      <c r="I35" s="42">
        <v>1.7606099999999996</v>
      </c>
      <c r="J35" s="42">
        <v>1.8037179999999993</v>
      </c>
      <c r="K35" s="42">
        <v>1.0356509899999995</v>
      </c>
      <c r="L35" s="42">
        <v>0.8086603900000002</v>
      </c>
      <c r="M35" s="42">
        <v>1.03580728</v>
      </c>
      <c r="N35" s="42">
        <v>1.1464811900000005</v>
      </c>
      <c r="O35" s="42">
        <v>1.3942361599999993</v>
      </c>
      <c r="P35" s="42">
        <v>1.860749929999998</v>
      </c>
      <c r="Q35" s="42">
        <v>1.8162392700000007</v>
      </c>
      <c r="R35" s="42">
        <v>4.0837626700000005</v>
      </c>
      <c r="S35" s="42">
        <v>2.89994984</v>
      </c>
      <c r="T35" s="42">
        <v>4.126757030000001</v>
      </c>
      <c r="U35" s="42">
        <v>3.828995790000001</v>
      </c>
      <c r="V35" s="42">
        <v>4.819416490000002</v>
      </c>
      <c r="W35" s="42">
        <v>4.96879213</v>
      </c>
      <c r="X35" s="42">
        <v>4.6502656600000005</v>
      </c>
      <c r="Y35" s="42">
        <v>3.8638004599999993</v>
      </c>
      <c r="Z35" s="42">
        <v>5.279401609999998</v>
      </c>
      <c r="AA35" s="42">
        <v>5.082397090000004</v>
      </c>
      <c r="AB35" s="42">
        <v>6.67733361</v>
      </c>
      <c r="AC35" s="42">
        <v>4.2306355799999995</v>
      </c>
      <c r="AD35" s="68"/>
      <c r="AE35" s="76"/>
      <c r="AF35" s="74"/>
      <c r="AG35" s="74"/>
      <c r="AH35" s="74"/>
      <c r="AI35" s="74"/>
      <c r="AJ35" s="74"/>
      <c r="AK35" s="74"/>
      <c r="AL35" s="74"/>
      <c r="AM35" s="74"/>
      <c r="AN35" s="77"/>
      <c r="AO35" s="74"/>
      <c r="AP35" s="56"/>
      <c r="AQ35" s="56"/>
      <c r="AR35" s="56"/>
      <c r="AS35" s="56"/>
      <c r="AT35" s="56"/>
      <c r="AU35" s="56"/>
      <c r="AV35" s="56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</row>
    <row r="36" spans="1:88" s="48" customFormat="1" ht="12.75">
      <c r="A36" s="23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68"/>
      <c r="AE36" s="73"/>
      <c r="AF36" s="74"/>
      <c r="AG36" s="74"/>
      <c r="AH36" s="74"/>
      <c r="AI36" s="74"/>
      <c r="AJ36" s="74"/>
      <c r="AK36" s="74"/>
      <c r="AL36" s="74"/>
      <c r="AM36" s="74"/>
      <c r="AN36" s="77"/>
      <c r="AO36" s="74"/>
      <c r="AP36" s="49"/>
      <c r="AQ36" s="49"/>
      <c r="AR36" s="49"/>
      <c r="AS36" s="49"/>
      <c r="AT36" s="49"/>
      <c r="AU36" s="49"/>
      <c r="AV36" s="49"/>
      <c r="AW36" s="49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</row>
    <row r="37" spans="1:88" s="47" customFormat="1" ht="12.75">
      <c r="A37" s="24" t="s">
        <v>24</v>
      </c>
      <c r="B37" s="41">
        <v>133.75649400000003</v>
      </c>
      <c r="C37" s="41">
        <v>103.037669</v>
      </c>
      <c r="D37" s="41">
        <v>107.046909</v>
      </c>
      <c r="E37" s="41">
        <v>152.85432200000002</v>
      </c>
      <c r="F37" s="41">
        <v>141.565613</v>
      </c>
      <c r="G37" s="41">
        <v>107.054516</v>
      </c>
      <c r="H37" s="41">
        <v>96.80372400000002</v>
      </c>
      <c r="I37" s="41">
        <v>75.192691</v>
      </c>
      <c r="J37" s="41">
        <v>178.82290999999995</v>
      </c>
      <c r="K37" s="41">
        <v>303.57692666</v>
      </c>
      <c r="L37" s="41">
        <v>346.3935025400001</v>
      </c>
      <c r="M37" s="41">
        <v>505.5103737300001</v>
      </c>
      <c r="N37" s="41">
        <v>850.9577656399998</v>
      </c>
      <c r="O37" s="41">
        <v>1443.2246608200003</v>
      </c>
      <c r="P37" s="41">
        <v>2059.9275840699997</v>
      </c>
      <c r="Q37" s="41">
        <v>2290.8274243200003</v>
      </c>
      <c r="R37" s="41">
        <v>3548.731143609999</v>
      </c>
      <c r="S37" s="41">
        <v>2135.17320545</v>
      </c>
      <c r="T37" s="41">
        <v>3014.8549206599982</v>
      </c>
      <c r="U37" s="41">
        <v>4148.675619659998</v>
      </c>
      <c r="V37" s="41">
        <v>5909.930743089997</v>
      </c>
      <c r="W37" s="41">
        <v>6682.690789210002</v>
      </c>
      <c r="X37" s="41">
        <v>6674.652182860001</v>
      </c>
      <c r="Y37" s="41">
        <v>4032.6072585699994</v>
      </c>
      <c r="Z37" s="41">
        <v>2221.3809665900008</v>
      </c>
      <c r="AA37" s="41">
        <v>2734.4081476599968</v>
      </c>
      <c r="AB37" s="41">
        <v>3141.703172690001</v>
      </c>
      <c r="AC37" s="41">
        <v>2823.617858820002</v>
      </c>
      <c r="AD37" s="67"/>
      <c r="AE37" s="75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57"/>
      <c r="AQ37" s="57"/>
      <c r="AR37" s="57"/>
      <c r="AS37" s="57"/>
      <c r="AT37" s="57"/>
      <c r="AU37" s="58"/>
      <c r="AV37" s="58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</row>
    <row r="38" spans="1:88" s="49" customFormat="1" ht="12.75">
      <c r="A38" s="22" t="s">
        <v>25</v>
      </c>
      <c r="B38" s="42">
        <v>8.896723000000005</v>
      </c>
      <c r="C38" s="42">
        <v>12.165526999999997</v>
      </c>
      <c r="D38" s="42">
        <v>15.143536</v>
      </c>
      <c r="E38" s="42">
        <v>60.15605700000004</v>
      </c>
      <c r="F38" s="42">
        <v>46.806486000000014</v>
      </c>
      <c r="G38" s="42">
        <v>36.985161000000005</v>
      </c>
      <c r="H38" s="42">
        <v>40.464963999999995</v>
      </c>
      <c r="I38" s="42">
        <v>36.639273</v>
      </c>
      <c r="J38" s="42">
        <v>51.622792999999966</v>
      </c>
      <c r="K38" s="42">
        <v>59.935618850000004</v>
      </c>
      <c r="L38" s="42">
        <v>77.70856402999998</v>
      </c>
      <c r="M38" s="42">
        <v>114.28391737000003</v>
      </c>
      <c r="N38" s="42">
        <v>227.31791029999997</v>
      </c>
      <c r="O38" s="42">
        <v>355.3388737699999</v>
      </c>
      <c r="P38" s="42">
        <v>392.1654184399998</v>
      </c>
      <c r="Q38" s="42">
        <v>319.58892919</v>
      </c>
      <c r="R38" s="42">
        <v>389.64512135999996</v>
      </c>
      <c r="S38" s="42">
        <v>167.59909487999997</v>
      </c>
      <c r="T38" s="42">
        <v>217.08078210999994</v>
      </c>
      <c r="U38" s="42">
        <v>263.79202634999973</v>
      </c>
      <c r="V38" s="42">
        <v>431.0032020299994</v>
      </c>
      <c r="W38" s="42">
        <v>564.7577621099997</v>
      </c>
      <c r="X38" s="42">
        <v>636.2752573999998</v>
      </c>
      <c r="Y38" s="42">
        <v>247.84437237</v>
      </c>
      <c r="Z38" s="42">
        <v>130.80743067999998</v>
      </c>
      <c r="AA38" s="42">
        <v>98.66802101999997</v>
      </c>
      <c r="AB38" s="42">
        <v>119.09211020999994</v>
      </c>
      <c r="AC38" s="42">
        <v>64.79471236999998</v>
      </c>
      <c r="AD38" s="68"/>
      <c r="AE38" s="76"/>
      <c r="AF38" s="74"/>
      <c r="AG38" s="74"/>
      <c r="AH38" s="74"/>
      <c r="AI38" s="74"/>
      <c r="AJ38" s="74"/>
      <c r="AK38" s="74"/>
      <c r="AL38" s="74"/>
      <c r="AM38" s="74"/>
      <c r="AN38" s="77"/>
      <c r="AO38" s="74"/>
      <c r="AP38" s="57"/>
      <c r="AQ38" s="57"/>
      <c r="AR38" s="57"/>
      <c r="AS38" s="57"/>
      <c r="AT38" s="57"/>
      <c r="AU38" s="58"/>
      <c r="AV38" s="58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</row>
    <row r="39" spans="1:88" s="49" customFormat="1" ht="12.75">
      <c r="A39" s="21" t="s">
        <v>26</v>
      </c>
      <c r="B39" s="42">
        <v>124.66816700000001</v>
      </c>
      <c r="C39" s="42">
        <v>90.621183</v>
      </c>
      <c r="D39" s="42">
        <v>91.62128</v>
      </c>
      <c r="E39" s="42">
        <v>92.407477</v>
      </c>
      <c r="F39" s="42">
        <v>94.53893599999999</v>
      </c>
      <c r="G39" s="42">
        <v>70.001126</v>
      </c>
      <c r="H39" s="42">
        <v>56.21872300000002</v>
      </c>
      <c r="I39" s="42">
        <v>38.48528499999999</v>
      </c>
      <c r="J39" s="42">
        <v>127.15448099999999</v>
      </c>
      <c r="K39" s="42">
        <v>243.61567380999998</v>
      </c>
      <c r="L39" s="42">
        <v>268.68006515000013</v>
      </c>
      <c r="M39" s="42">
        <v>391.21047916000003</v>
      </c>
      <c r="N39" s="42">
        <v>623.6210643899998</v>
      </c>
      <c r="O39" s="42">
        <v>1087.8695981000003</v>
      </c>
      <c r="P39" s="42">
        <v>1667.76216563</v>
      </c>
      <c r="Q39" s="42">
        <v>1971.2384951300005</v>
      </c>
      <c r="R39" s="42">
        <v>3159.086022249999</v>
      </c>
      <c r="S39" s="42">
        <v>1967.57411057</v>
      </c>
      <c r="T39" s="42">
        <v>2797.7741385499985</v>
      </c>
      <c r="U39" s="42">
        <v>3884.8835933099986</v>
      </c>
      <c r="V39" s="42">
        <v>5478.927541059998</v>
      </c>
      <c r="W39" s="42">
        <v>6117.933027100002</v>
      </c>
      <c r="X39" s="42">
        <v>6038.376925460001</v>
      </c>
      <c r="Y39" s="42">
        <v>3784.7628861999992</v>
      </c>
      <c r="Z39" s="42">
        <v>2090.573535910001</v>
      </c>
      <c r="AA39" s="42">
        <v>2635.740126639997</v>
      </c>
      <c r="AB39" s="42">
        <v>3022.611062480001</v>
      </c>
      <c r="AC39" s="42">
        <v>2758.823146450002</v>
      </c>
      <c r="AD39" s="68"/>
      <c r="AE39" s="78"/>
      <c r="AF39" s="74"/>
      <c r="AG39" s="74"/>
      <c r="AH39" s="74"/>
      <c r="AI39" s="74"/>
      <c r="AJ39" s="74"/>
      <c r="AK39" s="74"/>
      <c r="AL39" s="74"/>
      <c r="AM39" s="74"/>
      <c r="AN39" s="77"/>
      <c r="AO39" s="74"/>
      <c r="AP39" s="58"/>
      <c r="AQ39" s="58"/>
      <c r="AR39" s="58"/>
      <c r="AS39" s="58"/>
      <c r="AT39" s="58"/>
      <c r="AU39" s="58"/>
      <c r="AV39" s="58"/>
      <c r="AW39" s="47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</row>
    <row r="40" spans="1:88" s="49" customFormat="1" ht="12.75">
      <c r="A40" s="22" t="s">
        <v>27</v>
      </c>
      <c r="B40" s="42">
        <v>0.19160399999999997</v>
      </c>
      <c r="C40" s="42">
        <v>0.25095900000000004</v>
      </c>
      <c r="D40" s="42">
        <v>0.282093</v>
      </c>
      <c r="E40" s="42">
        <v>0.29078800000000005</v>
      </c>
      <c r="F40" s="42">
        <v>0.22019100000000003</v>
      </c>
      <c r="G40" s="42">
        <v>0.068229</v>
      </c>
      <c r="H40" s="42">
        <v>0.12003699999999998</v>
      </c>
      <c r="I40" s="42">
        <v>0.068133</v>
      </c>
      <c r="J40" s="42">
        <v>0.045635999999999996</v>
      </c>
      <c r="K40" s="42">
        <v>0.025634000000000007</v>
      </c>
      <c r="L40" s="42">
        <v>0.00487336</v>
      </c>
      <c r="M40" s="42">
        <v>0.0159772</v>
      </c>
      <c r="N40" s="42">
        <v>0.01879095</v>
      </c>
      <c r="O40" s="42">
        <v>0.016188949999999997</v>
      </c>
      <c r="P40" s="42">
        <v>0.016188949999999997</v>
      </c>
      <c r="Q40" s="42">
        <v>0.016188949999999997</v>
      </c>
      <c r="R40" s="42">
        <v>0.016188949999999997</v>
      </c>
      <c r="S40" s="42">
        <v>0.016188949999999997</v>
      </c>
      <c r="T40" s="42" t="s">
        <v>74</v>
      </c>
      <c r="U40" s="42" t="s">
        <v>74</v>
      </c>
      <c r="V40" s="42" t="s">
        <v>74</v>
      </c>
      <c r="W40" s="42" t="s">
        <v>74</v>
      </c>
      <c r="X40" s="42" t="s">
        <v>74</v>
      </c>
      <c r="Y40" s="42" t="s">
        <v>74</v>
      </c>
      <c r="Z40" s="42" t="s">
        <v>74</v>
      </c>
      <c r="AA40" s="42" t="s">
        <v>74</v>
      </c>
      <c r="AB40" s="42" t="s">
        <v>74</v>
      </c>
      <c r="AC40" s="42" t="s">
        <v>74</v>
      </c>
      <c r="AD40" s="68"/>
      <c r="AE40" s="76"/>
      <c r="AF40" s="74"/>
      <c r="AG40" s="74"/>
      <c r="AH40" s="74"/>
      <c r="AI40" s="74"/>
      <c r="AJ40" s="74"/>
      <c r="AK40" s="74"/>
      <c r="AL40" s="74"/>
      <c r="AM40" s="74"/>
      <c r="AN40" s="77"/>
      <c r="AO40" s="74"/>
      <c r="AP40" s="56"/>
      <c r="AQ40" s="56"/>
      <c r="AR40" s="56"/>
      <c r="AS40" s="56"/>
      <c r="AT40" s="56"/>
      <c r="AU40" s="56"/>
      <c r="AV40" s="56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</row>
    <row r="41" spans="1:88" s="49" customFormat="1" ht="12.75">
      <c r="A41" s="25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68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</row>
    <row r="42" spans="1:88" s="47" customFormat="1" ht="12.75">
      <c r="A42" s="20" t="s">
        <v>28</v>
      </c>
      <c r="B42" s="41">
        <v>5.1398540000000015</v>
      </c>
      <c r="C42" s="41">
        <v>5.858343000000001</v>
      </c>
      <c r="D42" s="41">
        <v>21.597013</v>
      </c>
      <c r="E42" s="41">
        <v>35.558985</v>
      </c>
      <c r="F42" s="41">
        <v>40.53694499999998</v>
      </c>
      <c r="G42" s="41">
        <v>59.29512700000001</v>
      </c>
      <c r="H42" s="41">
        <v>72.56498799999999</v>
      </c>
      <c r="I42" s="41">
        <v>68.56874600000003</v>
      </c>
      <c r="J42" s="41">
        <v>78.73406100000004</v>
      </c>
      <c r="K42" s="41">
        <v>94.05589876999997</v>
      </c>
      <c r="L42" s="41">
        <v>107.10113878000007</v>
      </c>
      <c r="M42" s="41">
        <v>125.35769985999995</v>
      </c>
      <c r="N42" s="41">
        <v>141.05593126999995</v>
      </c>
      <c r="O42" s="41">
        <v>133.63783204</v>
      </c>
      <c r="P42" s="41">
        <v>156.9910221199999</v>
      </c>
      <c r="Q42" s="41">
        <v>203.15598597999997</v>
      </c>
      <c r="R42" s="41">
        <v>290.3330726400001</v>
      </c>
      <c r="S42" s="41">
        <v>248.32214328999981</v>
      </c>
      <c r="T42" s="41">
        <v>286.3269134100004</v>
      </c>
      <c r="U42" s="41">
        <v>326.8306057100001</v>
      </c>
      <c r="V42" s="41">
        <v>373.4842790499998</v>
      </c>
      <c r="W42" s="41">
        <v>367.81241972</v>
      </c>
      <c r="X42" s="41">
        <v>350.2289370100003</v>
      </c>
      <c r="Y42" s="41">
        <v>298.3196876799999</v>
      </c>
      <c r="Z42" s="41">
        <v>314.7339083699999</v>
      </c>
      <c r="AA42" s="41">
        <v>289.0481468599995</v>
      </c>
      <c r="AB42" s="41">
        <v>291.1366597200002</v>
      </c>
      <c r="AC42" s="41">
        <v>284.67079302999997</v>
      </c>
      <c r="AD42" s="67"/>
      <c r="AE42" s="73"/>
      <c r="AF42" s="74"/>
      <c r="AG42" s="74"/>
      <c r="AH42" s="74"/>
      <c r="AI42" s="74"/>
      <c r="AJ42" s="74"/>
      <c r="AK42" s="74"/>
      <c r="AL42" s="74"/>
      <c r="AM42" s="74"/>
      <c r="AN42" s="77"/>
      <c r="AO42" s="74"/>
      <c r="AP42" s="50"/>
      <c r="AQ42" s="50"/>
      <c r="AR42" s="50"/>
      <c r="AS42" s="50"/>
      <c r="AT42" s="50"/>
      <c r="AU42" s="50"/>
      <c r="AV42" s="50"/>
      <c r="AW42" s="50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</row>
    <row r="43" spans="1:88" s="50" customFormat="1" ht="12.75">
      <c r="A43" s="21" t="s">
        <v>29</v>
      </c>
      <c r="B43" s="42">
        <v>0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0.0537735</v>
      </c>
      <c r="N43" s="42">
        <v>0.0115812</v>
      </c>
      <c r="O43" s="42">
        <v>0.010763519999999999</v>
      </c>
      <c r="P43" s="42">
        <v>0</v>
      </c>
      <c r="Q43" s="42">
        <v>0</v>
      </c>
      <c r="R43" s="42">
        <v>0.1298068</v>
      </c>
      <c r="S43" s="42">
        <v>0.00808576</v>
      </c>
      <c r="T43" s="42" t="s">
        <v>74</v>
      </c>
      <c r="U43" s="42" t="s">
        <v>74</v>
      </c>
      <c r="V43" s="42">
        <v>0.0008520099999999999</v>
      </c>
      <c r="W43" s="42">
        <v>0.00491379</v>
      </c>
      <c r="X43" s="42" t="s">
        <v>74</v>
      </c>
      <c r="Y43" s="42" t="s">
        <v>74</v>
      </c>
      <c r="Z43" s="42">
        <v>0.0972427</v>
      </c>
      <c r="AA43" s="42">
        <v>0.0479589</v>
      </c>
      <c r="AB43" s="42" t="s">
        <v>74</v>
      </c>
      <c r="AC43" s="42">
        <v>0.024121729999999997</v>
      </c>
      <c r="AD43" s="68"/>
      <c r="AE43" s="75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57"/>
      <c r="AQ43" s="57"/>
      <c r="AR43" s="57"/>
      <c r="AS43" s="57"/>
      <c r="AT43" s="57"/>
      <c r="AU43" s="58"/>
      <c r="AV43" s="58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</row>
    <row r="44" spans="1:88" s="50" customFormat="1" ht="15" customHeight="1">
      <c r="A44" s="22" t="s">
        <v>30</v>
      </c>
      <c r="B44" s="42">
        <v>5.139834000000001</v>
      </c>
      <c r="C44" s="42">
        <v>5.858235000000001</v>
      </c>
      <c r="D44" s="42">
        <v>21.513342</v>
      </c>
      <c r="E44" s="42">
        <v>35.476285</v>
      </c>
      <c r="F44" s="42">
        <v>40.50040499999998</v>
      </c>
      <c r="G44" s="42">
        <v>59.219468000000006</v>
      </c>
      <c r="H44" s="42">
        <v>72.48722099999999</v>
      </c>
      <c r="I44" s="42">
        <v>68.55268300000003</v>
      </c>
      <c r="J44" s="42">
        <v>78.73402100000004</v>
      </c>
      <c r="K44" s="42">
        <v>93.89802106999997</v>
      </c>
      <c r="L44" s="42">
        <v>107.01969158000007</v>
      </c>
      <c r="M44" s="42">
        <v>125.27091915999995</v>
      </c>
      <c r="N44" s="42">
        <v>140.82981919999995</v>
      </c>
      <c r="O44" s="42">
        <v>133.44835683</v>
      </c>
      <c r="P44" s="42">
        <v>156.7970165499999</v>
      </c>
      <c r="Q44" s="42">
        <v>202.81891375999996</v>
      </c>
      <c r="R44" s="42">
        <v>289.9553442000001</v>
      </c>
      <c r="S44" s="42">
        <v>248.0356733299998</v>
      </c>
      <c r="T44" s="42">
        <v>285.94641567000036</v>
      </c>
      <c r="U44" s="42">
        <v>326.1562415200001</v>
      </c>
      <c r="V44" s="42">
        <v>372.2376192899998</v>
      </c>
      <c r="W44" s="42">
        <v>366.1215731</v>
      </c>
      <c r="X44" s="42">
        <v>348.8766009000003</v>
      </c>
      <c r="Y44" s="42">
        <v>297.7763690799999</v>
      </c>
      <c r="Z44" s="42">
        <v>313.5350888499999</v>
      </c>
      <c r="AA44" s="42">
        <v>288.1482390999995</v>
      </c>
      <c r="AB44" s="42">
        <v>290.2474027000002</v>
      </c>
      <c r="AC44" s="42">
        <v>283.85912865999995</v>
      </c>
      <c r="AD44" s="68"/>
      <c r="AE44" s="76"/>
      <c r="AF44" s="74"/>
      <c r="AG44" s="74"/>
      <c r="AH44" s="74"/>
      <c r="AI44" s="74"/>
      <c r="AJ44" s="74"/>
      <c r="AK44" s="74"/>
      <c r="AL44" s="74"/>
      <c r="AM44" s="74"/>
      <c r="AN44" s="77"/>
      <c r="AO44" s="74"/>
      <c r="AP44" s="57"/>
      <c r="AQ44" s="57"/>
      <c r="AR44" s="57"/>
      <c r="AS44" s="57"/>
      <c r="AT44" s="57"/>
      <c r="AU44" s="58"/>
      <c r="AV44" s="58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</row>
    <row r="45" spans="1:88" s="50" customFormat="1" ht="12.75">
      <c r="A45" s="21" t="s">
        <v>31</v>
      </c>
      <c r="B45" s="42">
        <v>2E-05</v>
      </c>
      <c r="C45" s="42">
        <v>0.000108</v>
      </c>
      <c r="D45" s="42">
        <v>0.083671</v>
      </c>
      <c r="E45" s="42">
        <v>0.0827</v>
      </c>
      <c r="F45" s="42">
        <v>0.03654</v>
      </c>
      <c r="G45" s="42">
        <v>0.07565899999999999</v>
      </c>
      <c r="H45" s="42">
        <v>0.077767</v>
      </c>
      <c r="I45" s="42">
        <v>0.016063</v>
      </c>
      <c r="J45" s="42">
        <v>4E-05</v>
      </c>
      <c r="K45" s="42">
        <v>0.15787769999999998</v>
      </c>
      <c r="L45" s="42">
        <v>0.0814472</v>
      </c>
      <c r="M45" s="42">
        <v>0.0330072</v>
      </c>
      <c r="N45" s="42">
        <v>0.21453086999999998</v>
      </c>
      <c r="O45" s="42">
        <v>0.17871169</v>
      </c>
      <c r="P45" s="42">
        <v>0.19400557</v>
      </c>
      <c r="Q45" s="42">
        <v>0.33707222000000003</v>
      </c>
      <c r="R45" s="42">
        <v>0.24792164</v>
      </c>
      <c r="S45" s="42">
        <v>0.2783841999999999</v>
      </c>
      <c r="T45" s="42">
        <v>0.38049774</v>
      </c>
      <c r="U45" s="42">
        <v>0.6743641900000001</v>
      </c>
      <c r="V45" s="42">
        <v>1.24580775</v>
      </c>
      <c r="W45" s="42">
        <v>1.6859328299999998</v>
      </c>
      <c r="X45" s="42">
        <v>1.3523361100000002</v>
      </c>
      <c r="Y45" s="42">
        <v>0.5433186</v>
      </c>
      <c r="Z45" s="42">
        <v>1.1015768200000005</v>
      </c>
      <c r="AA45" s="42">
        <v>0.8519488599999999</v>
      </c>
      <c r="AB45" s="42">
        <v>0.8892570199999998</v>
      </c>
      <c r="AC45" s="42">
        <v>0.7875426400000002</v>
      </c>
      <c r="AD45" s="68"/>
      <c r="AE45" s="76"/>
      <c r="AF45" s="74"/>
      <c r="AG45" s="74"/>
      <c r="AH45" s="74"/>
      <c r="AI45" s="74"/>
      <c r="AJ45" s="74"/>
      <c r="AK45" s="74"/>
      <c r="AL45" s="74"/>
      <c r="AM45" s="74"/>
      <c r="AN45" s="77"/>
      <c r="AO45" s="74"/>
      <c r="AP45" s="57"/>
      <c r="AQ45" s="57"/>
      <c r="AR45" s="57"/>
      <c r="AS45" s="57"/>
      <c r="AT45" s="57"/>
      <c r="AU45" s="58"/>
      <c r="AV45" s="58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</row>
    <row r="46" spans="1:88" s="50" customFormat="1" ht="12.75">
      <c r="A46" s="23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68"/>
      <c r="AE46" s="76"/>
      <c r="AF46" s="74"/>
      <c r="AG46" s="74"/>
      <c r="AH46" s="74"/>
      <c r="AI46" s="74"/>
      <c r="AJ46" s="74"/>
      <c r="AK46" s="74"/>
      <c r="AL46" s="74"/>
      <c r="AM46" s="74"/>
      <c r="AN46" s="77"/>
      <c r="AO46" s="74"/>
      <c r="AP46" s="57"/>
      <c r="AQ46" s="57"/>
      <c r="AR46" s="57"/>
      <c r="AS46" s="57"/>
      <c r="AT46" s="57"/>
      <c r="AU46" s="58"/>
      <c r="AV46" s="58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</row>
    <row r="47" spans="1:88" s="51" customFormat="1" ht="12.75">
      <c r="A47" s="24" t="s">
        <v>32</v>
      </c>
      <c r="B47" s="41">
        <v>3.8488529999999996</v>
      </c>
      <c r="C47" s="41">
        <v>5.301552999999998</v>
      </c>
      <c r="D47" s="41">
        <v>5.865022000000001</v>
      </c>
      <c r="E47" s="41">
        <v>12.151781</v>
      </c>
      <c r="F47" s="41">
        <v>15.516328</v>
      </c>
      <c r="G47" s="41">
        <v>13.322884000000004</v>
      </c>
      <c r="H47" s="41">
        <v>12.863322</v>
      </c>
      <c r="I47" s="41">
        <v>10.950685</v>
      </c>
      <c r="J47" s="41">
        <v>10.095051000000003</v>
      </c>
      <c r="K47" s="41">
        <v>10.739753019999997</v>
      </c>
      <c r="L47" s="41">
        <v>10.605266189999998</v>
      </c>
      <c r="M47" s="41">
        <v>19.464771349999996</v>
      </c>
      <c r="N47" s="41">
        <v>27.57862644</v>
      </c>
      <c r="O47" s="41">
        <v>34.546867859999985</v>
      </c>
      <c r="P47" s="41">
        <v>49.18641907</v>
      </c>
      <c r="Q47" s="41">
        <v>62.529797280000004</v>
      </c>
      <c r="R47" s="41">
        <v>91.28146155000002</v>
      </c>
      <c r="S47" s="41">
        <v>89.56878849000002</v>
      </c>
      <c r="T47" s="41">
        <v>166.33834029</v>
      </c>
      <c r="U47" s="41">
        <v>139.77160082999998</v>
      </c>
      <c r="V47" s="41">
        <v>304.9395862600002</v>
      </c>
      <c r="W47" s="41">
        <v>183.39345024</v>
      </c>
      <c r="X47" s="41">
        <v>136.72807016000002</v>
      </c>
      <c r="Y47" s="41">
        <v>120.01924880000004</v>
      </c>
      <c r="Z47" s="41">
        <v>96.00312696999998</v>
      </c>
      <c r="AA47" s="41">
        <v>87.38949443999996</v>
      </c>
      <c r="AB47" s="41">
        <v>177.58620788000002</v>
      </c>
      <c r="AC47" s="41">
        <v>180.13841455000005</v>
      </c>
      <c r="AD47" s="67"/>
      <c r="AE47" s="76"/>
      <c r="AF47" s="74"/>
      <c r="AG47" s="74"/>
      <c r="AH47" s="74"/>
      <c r="AI47" s="74"/>
      <c r="AJ47" s="74"/>
      <c r="AK47" s="74"/>
      <c r="AL47" s="74"/>
      <c r="AM47" s="74"/>
      <c r="AN47" s="77"/>
      <c r="AO47" s="74"/>
      <c r="AP47" s="57"/>
      <c r="AQ47" s="57"/>
      <c r="AR47" s="57"/>
      <c r="AS47" s="57"/>
      <c r="AT47" s="57"/>
      <c r="AU47" s="58"/>
      <c r="AV47" s="58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</row>
    <row r="48" spans="1:88" s="50" customFormat="1" ht="12.75">
      <c r="A48" s="22" t="s">
        <v>33</v>
      </c>
      <c r="B48" s="42">
        <v>2.44778</v>
      </c>
      <c r="C48" s="42">
        <v>3.089892</v>
      </c>
      <c r="D48" s="42">
        <v>3.526914</v>
      </c>
      <c r="E48" s="42">
        <v>3.6632450000000003</v>
      </c>
      <c r="F48" s="42">
        <v>6.273359000000001</v>
      </c>
      <c r="G48" s="42">
        <v>3.282569</v>
      </c>
      <c r="H48" s="42">
        <v>2.921957999999999</v>
      </c>
      <c r="I48" s="42">
        <v>2.403994</v>
      </c>
      <c r="J48" s="42">
        <v>3.9390540000000005</v>
      </c>
      <c r="K48" s="42">
        <v>5.166651999999998</v>
      </c>
      <c r="L48" s="42">
        <v>4.545415639999998</v>
      </c>
      <c r="M48" s="42">
        <v>9.123713380000002</v>
      </c>
      <c r="N48" s="42">
        <v>13.19066122</v>
      </c>
      <c r="O48" s="42">
        <v>13.823535209999994</v>
      </c>
      <c r="P48" s="42">
        <v>22.40809304</v>
      </c>
      <c r="Q48" s="42">
        <v>29.901896859999997</v>
      </c>
      <c r="R48" s="42">
        <v>39.52087074000001</v>
      </c>
      <c r="S48" s="42">
        <v>45.432524640000004</v>
      </c>
      <c r="T48" s="42">
        <v>52.791215930000014</v>
      </c>
      <c r="U48" s="42">
        <v>45.495211149999996</v>
      </c>
      <c r="V48" s="42">
        <v>68.36500973999999</v>
      </c>
      <c r="W48" s="42">
        <v>86.18299075999998</v>
      </c>
      <c r="X48" s="42">
        <v>66.86603390000002</v>
      </c>
      <c r="Y48" s="42">
        <v>58.36930224000001</v>
      </c>
      <c r="Z48" s="42">
        <v>48.852894739999996</v>
      </c>
      <c r="AA48" s="42">
        <v>42.23213001999999</v>
      </c>
      <c r="AB48" s="42">
        <v>65.58422961</v>
      </c>
      <c r="AC48" s="42">
        <v>65.52378974000001</v>
      </c>
      <c r="AD48" s="68"/>
      <c r="AE48" s="76"/>
      <c r="AF48" s="74"/>
      <c r="AG48" s="74"/>
      <c r="AH48" s="74"/>
      <c r="AI48" s="74"/>
      <c r="AJ48" s="74"/>
      <c r="AK48" s="74"/>
      <c r="AL48" s="74"/>
      <c r="AM48" s="74"/>
      <c r="AN48" s="77"/>
      <c r="AO48" s="74"/>
      <c r="AP48" s="57"/>
      <c r="AQ48" s="57"/>
      <c r="AR48" s="57"/>
      <c r="AS48" s="57"/>
      <c r="AT48" s="57"/>
      <c r="AU48" s="58"/>
      <c r="AV48" s="58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</row>
    <row r="49" spans="1:88" s="50" customFormat="1" ht="12.75">
      <c r="A49" s="21" t="s">
        <v>34</v>
      </c>
      <c r="B49" s="42">
        <v>1.3191550000000003</v>
      </c>
      <c r="C49" s="42">
        <v>2.056250999999999</v>
      </c>
      <c r="D49" s="42">
        <v>2.009966</v>
      </c>
      <c r="E49" s="42">
        <v>7.96148</v>
      </c>
      <c r="F49" s="42">
        <v>8.618357999999999</v>
      </c>
      <c r="G49" s="42">
        <v>9.549425000000005</v>
      </c>
      <c r="H49" s="42">
        <v>8.872565999999999</v>
      </c>
      <c r="I49" s="42">
        <v>7.43716</v>
      </c>
      <c r="J49" s="42">
        <v>3.8335590000000024</v>
      </c>
      <c r="K49" s="42">
        <v>2.4132446399999994</v>
      </c>
      <c r="L49" s="42">
        <v>3.96711282</v>
      </c>
      <c r="M49" s="42">
        <v>7.8323082400000015</v>
      </c>
      <c r="N49" s="42">
        <v>10.235393370000002</v>
      </c>
      <c r="O49" s="42">
        <v>13.034709949999995</v>
      </c>
      <c r="P49" s="42">
        <v>16.352951410000006</v>
      </c>
      <c r="Q49" s="42">
        <v>19.49831278</v>
      </c>
      <c r="R49" s="42">
        <v>32.48896802000001</v>
      </c>
      <c r="S49" s="42">
        <v>24.310200870000003</v>
      </c>
      <c r="T49" s="42">
        <v>82.57202404999998</v>
      </c>
      <c r="U49" s="42">
        <v>68.78825478999998</v>
      </c>
      <c r="V49" s="42">
        <v>190.86072364000015</v>
      </c>
      <c r="W49" s="42">
        <v>63.43921925000002</v>
      </c>
      <c r="X49" s="42">
        <v>39.496877079999976</v>
      </c>
      <c r="Y49" s="42">
        <v>32.24570717000002</v>
      </c>
      <c r="Z49" s="42">
        <v>21.050354319999986</v>
      </c>
      <c r="AA49" s="42">
        <v>25.10231575</v>
      </c>
      <c r="AB49" s="42">
        <v>26.200291459999995</v>
      </c>
      <c r="AC49" s="42">
        <v>13.515008540000002</v>
      </c>
      <c r="AD49" s="68"/>
      <c r="AE49" s="76"/>
      <c r="AF49" s="74"/>
      <c r="AG49" s="74"/>
      <c r="AH49" s="74"/>
      <c r="AI49" s="74"/>
      <c r="AJ49" s="74"/>
      <c r="AK49" s="74"/>
      <c r="AL49" s="74"/>
      <c r="AM49" s="74"/>
      <c r="AN49" s="77"/>
      <c r="AO49" s="74"/>
      <c r="AP49" s="57"/>
      <c r="AQ49" s="57"/>
      <c r="AR49" s="57"/>
      <c r="AS49" s="57"/>
      <c r="AT49" s="57"/>
      <c r="AU49" s="58"/>
      <c r="AV49" s="58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</row>
    <row r="50" spans="1:88" s="50" customFormat="1" ht="12.75">
      <c r="A50" s="22" t="s">
        <v>35</v>
      </c>
      <c r="B50" s="42">
        <v>0</v>
      </c>
      <c r="C50" s="42">
        <v>0</v>
      </c>
      <c r="D50" s="42">
        <v>0.039850000000000003</v>
      </c>
      <c r="E50" s="42">
        <v>2E-05</v>
      </c>
      <c r="F50" s="42">
        <v>0.10483800000000001</v>
      </c>
      <c r="G50" s="42">
        <v>0.055003</v>
      </c>
      <c r="H50" s="42">
        <v>0.18418600000000002</v>
      </c>
      <c r="I50" s="42">
        <v>0.10686799999999999</v>
      </c>
      <c r="J50" s="42">
        <v>0.721739</v>
      </c>
      <c r="K50" s="42">
        <v>0.035901</v>
      </c>
      <c r="L50" s="42">
        <v>0.03396979</v>
      </c>
      <c r="M50" s="42">
        <v>0.11753997</v>
      </c>
      <c r="N50" s="42">
        <v>0.004620920000000001</v>
      </c>
      <c r="O50" s="42">
        <v>0.0049335</v>
      </c>
      <c r="P50" s="42">
        <v>0.0038780000000000004</v>
      </c>
      <c r="Q50" s="42">
        <v>0.039580000000000004</v>
      </c>
      <c r="R50" s="42">
        <v>0.34555600000000003</v>
      </c>
      <c r="S50" s="42">
        <v>0.48417121</v>
      </c>
      <c r="T50" s="42">
        <v>0.9640747799999999</v>
      </c>
      <c r="U50" s="42">
        <v>1.60039489</v>
      </c>
      <c r="V50" s="42">
        <v>1.9387261400000002</v>
      </c>
      <c r="W50" s="42">
        <v>2.3917614600000006</v>
      </c>
      <c r="X50" s="42">
        <v>1.5952479200000005</v>
      </c>
      <c r="Y50" s="42">
        <v>0.66457158</v>
      </c>
      <c r="Z50" s="42">
        <v>0.6039630199999997</v>
      </c>
      <c r="AA50" s="42">
        <v>0.5448102999999999</v>
      </c>
      <c r="AB50" s="42">
        <v>0.5425685999999998</v>
      </c>
      <c r="AC50" s="42">
        <v>0.6901093999999998</v>
      </c>
      <c r="AD50" s="68"/>
      <c r="AE50" s="76"/>
      <c r="AF50" s="74"/>
      <c r="AG50" s="74"/>
      <c r="AH50" s="74"/>
      <c r="AI50" s="74"/>
      <c r="AJ50" s="74"/>
      <c r="AK50" s="74"/>
      <c r="AL50" s="74"/>
      <c r="AM50" s="74"/>
      <c r="AN50" s="77"/>
      <c r="AO50" s="74"/>
      <c r="AP50" s="57"/>
      <c r="AQ50" s="57"/>
      <c r="AR50" s="57"/>
      <c r="AS50" s="57"/>
      <c r="AT50" s="57"/>
      <c r="AU50" s="58"/>
      <c r="AV50" s="58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</row>
    <row r="51" spans="1:88" s="50" customFormat="1" ht="12.75">
      <c r="A51" s="21" t="s">
        <v>36</v>
      </c>
      <c r="B51" s="42">
        <v>0.015865</v>
      </c>
      <c r="C51" s="42">
        <v>0.14449700000000001</v>
      </c>
      <c r="D51" s="42">
        <v>0.1806</v>
      </c>
      <c r="E51" s="42">
        <v>0.22623399999999996</v>
      </c>
      <c r="F51" s="42">
        <v>0.4295400000000002</v>
      </c>
      <c r="G51" s="42">
        <v>0.224131</v>
      </c>
      <c r="H51" s="42">
        <v>0.4885430000000002</v>
      </c>
      <c r="I51" s="42">
        <v>0.5847669999999999</v>
      </c>
      <c r="J51" s="42">
        <v>1.2016860000000005</v>
      </c>
      <c r="K51" s="42">
        <v>1.3791908899999998</v>
      </c>
      <c r="L51" s="42">
        <v>1.1102162399999997</v>
      </c>
      <c r="M51" s="42">
        <v>1.4990935899999993</v>
      </c>
      <c r="N51" s="42">
        <v>1.742139939999999</v>
      </c>
      <c r="O51" s="42">
        <v>1.9594571200000002</v>
      </c>
      <c r="P51" s="42">
        <v>1.856923360000001</v>
      </c>
      <c r="Q51" s="42">
        <v>1.9086457999999995</v>
      </c>
      <c r="R51" s="42">
        <v>2.341306160000001</v>
      </c>
      <c r="S51" s="42">
        <v>2.5705122300000007</v>
      </c>
      <c r="T51" s="42">
        <v>1.58132196</v>
      </c>
      <c r="U51" s="42">
        <v>2.618894810000001</v>
      </c>
      <c r="V51" s="42">
        <v>1.9625883299999995</v>
      </c>
      <c r="W51" s="42">
        <v>3.1808757999999995</v>
      </c>
      <c r="X51" s="42">
        <v>3.1008130800000013</v>
      </c>
      <c r="Y51" s="42">
        <v>2.380613769999999</v>
      </c>
      <c r="Z51" s="42">
        <v>2.8967668600000005</v>
      </c>
      <c r="AA51" s="42">
        <v>2.344757550000001</v>
      </c>
      <c r="AB51" s="42">
        <v>1.5233374700000002</v>
      </c>
      <c r="AC51" s="42">
        <v>0.54611941</v>
      </c>
      <c r="AD51" s="68"/>
      <c r="AE51" s="76"/>
      <c r="AF51" s="74"/>
      <c r="AG51" s="74"/>
      <c r="AH51" s="74"/>
      <c r="AI51" s="74"/>
      <c r="AJ51" s="74"/>
      <c r="AK51" s="74"/>
      <c r="AL51" s="74"/>
      <c r="AM51" s="74"/>
      <c r="AN51" s="77"/>
      <c r="AO51" s="74"/>
      <c r="AP51" s="58"/>
      <c r="AQ51" s="58"/>
      <c r="AR51" s="58"/>
      <c r="AS51" s="58"/>
      <c r="AT51" s="58"/>
      <c r="AU51" s="58"/>
      <c r="AV51" s="58"/>
      <c r="AW51" s="47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</row>
    <row r="52" spans="1:88" s="50" customFormat="1" ht="12.75">
      <c r="A52" s="22" t="s">
        <v>37</v>
      </c>
      <c r="B52" s="42">
        <v>0.004702</v>
      </c>
      <c r="C52" s="42">
        <v>0.0037020000000000004</v>
      </c>
      <c r="D52" s="42">
        <v>0.06772800000000001</v>
      </c>
      <c r="E52" s="42">
        <v>0.07664699999999999</v>
      </c>
      <c r="F52" s="42">
        <v>0.039644</v>
      </c>
      <c r="G52" s="42">
        <v>0.11146</v>
      </c>
      <c r="H52" s="42">
        <v>0.17065000000000002</v>
      </c>
      <c r="I52" s="42">
        <v>0.22321600000000005</v>
      </c>
      <c r="J52" s="42">
        <v>0.26606599999999997</v>
      </c>
      <c r="K52" s="42">
        <v>0.09272179999999998</v>
      </c>
      <c r="L52" s="42">
        <v>0.12454219999999999</v>
      </c>
      <c r="M52" s="42">
        <v>0.24199581999999997</v>
      </c>
      <c r="N52" s="42">
        <v>0.8304823800000001</v>
      </c>
      <c r="O52" s="42">
        <v>1.58573253</v>
      </c>
      <c r="P52" s="42">
        <v>2.6830809499999995</v>
      </c>
      <c r="Q52" s="42">
        <v>3.69970035</v>
      </c>
      <c r="R52" s="42">
        <v>8.41029399</v>
      </c>
      <c r="S52" s="42">
        <v>6.469617989999999</v>
      </c>
      <c r="T52" s="42">
        <v>8.972868720000003</v>
      </c>
      <c r="U52" s="42">
        <v>6.5319598800000005</v>
      </c>
      <c r="V52" s="42">
        <v>5.879993520000001</v>
      </c>
      <c r="W52" s="42">
        <v>7.0851218399999984</v>
      </c>
      <c r="X52" s="42">
        <v>7.853586420000004</v>
      </c>
      <c r="Y52" s="42">
        <v>11.59134527</v>
      </c>
      <c r="Z52" s="42">
        <v>10.73332158</v>
      </c>
      <c r="AA52" s="42">
        <v>8.28174956999999</v>
      </c>
      <c r="AB52" s="42">
        <v>7.254378479999999</v>
      </c>
      <c r="AC52" s="42">
        <v>8.147967190000003</v>
      </c>
      <c r="AD52" s="68"/>
      <c r="AE52" s="76"/>
      <c r="AF52" s="74"/>
      <c r="AG52" s="74"/>
      <c r="AH52" s="74"/>
      <c r="AI52" s="74"/>
      <c r="AJ52" s="74"/>
      <c r="AK52" s="74"/>
      <c r="AL52" s="74"/>
      <c r="AM52" s="74"/>
      <c r="AN52" s="77"/>
      <c r="AO52" s="74"/>
      <c r="AP52" s="56"/>
      <c r="AQ52" s="56"/>
      <c r="AR52" s="56"/>
      <c r="AS52" s="56"/>
      <c r="AT52" s="56"/>
      <c r="AU52" s="56"/>
      <c r="AV52" s="56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</row>
    <row r="53" spans="1:128" s="50" customFormat="1" ht="12.75">
      <c r="A53" s="22" t="s">
        <v>73</v>
      </c>
      <c r="B53" s="42">
        <v>0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0.005194</v>
      </c>
      <c r="AA53" s="42">
        <v>0</v>
      </c>
      <c r="AB53" s="42">
        <v>67.71593752</v>
      </c>
      <c r="AC53" s="42">
        <v>81.61544103000003</v>
      </c>
      <c r="AD53" s="68"/>
      <c r="AE53" s="76"/>
      <c r="AF53" s="74"/>
      <c r="AG53" s="74"/>
      <c r="AH53" s="74"/>
      <c r="AI53" s="74"/>
      <c r="AJ53" s="74"/>
      <c r="AK53" s="74"/>
      <c r="AL53" s="74"/>
      <c r="AM53" s="74"/>
      <c r="AN53" s="77"/>
      <c r="AO53" s="74"/>
      <c r="AP53" s="49"/>
      <c r="AQ53" s="49"/>
      <c r="AR53" s="49"/>
      <c r="AS53" s="49"/>
      <c r="AT53" s="49"/>
      <c r="AU53" s="49"/>
      <c r="AV53" s="49"/>
      <c r="AW53" s="49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>
        <v>0.005194</v>
      </c>
      <c r="DB53" s="82"/>
      <c r="DC53" s="83">
        <v>67.71593752</v>
      </c>
      <c r="DD53" s="82">
        <v>81.61544103000003</v>
      </c>
      <c r="DE53" s="84">
        <f>+CK53-J53</f>
        <v>0</v>
      </c>
      <c r="DF53" s="84">
        <f aca="true" t="shared" si="0" ref="DF53:DX53">+CL53-K53</f>
        <v>0</v>
      </c>
      <c r="DG53" s="84">
        <f t="shared" si="0"/>
        <v>0</v>
      </c>
      <c r="DH53" s="84">
        <f t="shared" si="0"/>
        <v>0</v>
      </c>
      <c r="DI53" s="84">
        <f t="shared" si="0"/>
        <v>0</v>
      </c>
      <c r="DJ53" s="84">
        <f t="shared" si="0"/>
        <v>0</v>
      </c>
      <c r="DK53" s="84">
        <f t="shared" si="0"/>
        <v>0</v>
      </c>
      <c r="DL53" s="84">
        <f t="shared" si="0"/>
        <v>0</v>
      </c>
      <c r="DM53" s="84">
        <f t="shared" si="0"/>
        <v>0</v>
      </c>
      <c r="DN53" s="84">
        <f t="shared" si="0"/>
        <v>0</v>
      </c>
      <c r="DO53" s="84">
        <f t="shared" si="0"/>
        <v>0</v>
      </c>
      <c r="DP53" s="84">
        <f t="shared" si="0"/>
        <v>0</v>
      </c>
      <c r="DQ53" s="84">
        <f t="shared" si="0"/>
        <v>0</v>
      </c>
      <c r="DR53" s="84">
        <f t="shared" si="0"/>
        <v>0</v>
      </c>
      <c r="DS53" s="84">
        <f t="shared" si="0"/>
        <v>0</v>
      </c>
      <c r="DT53" s="84">
        <f t="shared" si="0"/>
        <v>0</v>
      </c>
      <c r="DU53" s="84">
        <f t="shared" si="0"/>
        <v>0</v>
      </c>
      <c r="DV53" s="84">
        <f t="shared" si="0"/>
        <v>0</v>
      </c>
      <c r="DW53" s="84">
        <f t="shared" si="0"/>
        <v>0</v>
      </c>
      <c r="DX53" s="84">
        <f t="shared" si="0"/>
        <v>0</v>
      </c>
    </row>
    <row r="54" spans="1:88" s="49" customFormat="1" ht="12.75">
      <c r="A54" s="21" t="s">
        <v>38</v>
      </c>
      <c r="B54" s="42">
        <v>0.018521000000000003</v>
      </c>
      <c r="C54" s="42">
        <v>0.018521000000000003</v>
      </c>
      <c r="D54" s="42">
        <v>0.000434</v>
      </c>
      <c r="E54" s="42">
        <v>0.00223</v>
      </c>
      <c r="F54" s="42">
        <v>0.024974</v>
      </c>
      <c r="G54" s="42">
        <v>0.010296</v>
      </c>
      <c r="H54" s="42">
        <v>0.018521000000000003</v>
      </c>
      <c r="I54" s="42">
        <v>0.0060409999999999995</v>
      </c>
      <c r="J54" s="42">
        <v>0.006508</v>
      </c>
      <c r="K54" s="42">
        <v>0.022740999999999997</v>
      </c>
      <c r="L54" s="42">
        <v>0.01976983</v>
      </c>
      <c r="M54" s="42">
        <v>0.0259327</v>
      </c>
      <c r="N54" s="42">
        <v>0.6293277999999999</v>
      </c>
      <c r="O54" s="42">
        <v>2.1255622399999994</v>
      </c>
      <c r="P54" s="42">
        <v>2.9941082799999994</v>
      </c>
      <c r="Q54" s="42">
        <v>2.982689910000001</v>
      </c>
      <c r="R54" s="42">
        <v>1.7850360200000004</v>
      </c>
      <c r="S54" s="42">
        <v>1.297501970000001</v>
      </c>
      <c r="T54" s="42">
        <v>3.6988125899999984</v>
      </c>
      <c r="U54" s="42">
        <v>1.9867831700000005</v>
      </c>
      <c r="V54" s="42">
        <v>3.8414477000000002</v>
      </c>
      <c r="W54" s="42">
        <v>6.223275599999998</v>
      </c>
      <c r="X54" s="42">
        <v>6.681531929999999</v>
      </c>
      <c r="Y54" s="42">
        <v>3.8685496500000007</v>
      </c>
      <c r="Z54" s="42">
        <v>3.0229846199999995</v>
      </c>
      <c r="AA54" s="42">
        <v>1.9679134300000003</v>
      </c>
      <c r="AB54" s="42">
        <v>1.64816031</v>
      </c>
      <c r="AC54" s="42">
        <v>2.62350795</v>
      </c>
      <c r="AD54" s="68"/>
      <c r="AE54" s="73"/>
      <c r="AF54" s="74"/>
      <c r="AG54" s="74"/>
      <c r="AH54" s="74"/>
      <c r="AI54" s="74"/>
      <c r="AJ54" s="74"/>
      <c r="AK54" s="74"/>
      <c r="AL54" s="74"/>
      <c r="AM54" s="74"/>
      <c r="AN54" s="77"/>
      <c r="AO54" s="74"/>
      <c r="AP54" s="57"/>
      <c r="AQ54" s="57"/>
      <c r="AR54" s="57"/>
      <c r="AS54" s="57"/>
      <c r="AT54" s="57"/>
      <c r="AU54" s="58"/>
      <c r="AV54" s="58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</row>
    <row r="55" spans="1:88" s="49" customFormat="1" ht="12.75">
      <c r="A55" s="22" t="s">
        <v>39</v>
      </c>
      <c r="B55" s="42">
        <v>0.00076</v>
      </c>
      <c r="C55" s="42">
        <v>0.0018110000000000001</v>
      </c>
      <c r="D55" s="42">
        <v>0.018809</v>
      </c>
      <c r="E55" s="42">
        <v>0.135854</v>
      </c>
      <c r="F55" s="42">
        <v>0.025615</v>
      </c>
      <c r="G55" s="42">
        <v>0.07779</v>
      </c>
      <c r="H55" s="42">
        <v>0.08273599999999999</v>
      </c>
      <c r="I55" s="42">
        <v>0.031960999999999996</v>
      </c>
      <c r="J55" s="42">
        <v>0.125547</v>
      </c>
      <c r="K55" s="42">
        <v>1.00391419</v>
      </c>
      <c r="L55" s="42">
        <v>0.5725282799999999</v>
      </c>
      <c r="M55" s="42">
        <v>0.38594436</v>
      </c>
      <c r="N55" s="42">
        <v>0.15772843999999997</v>
      </c>
      <c r="O55" s="42">
        <v>0.5101425700000001</v>
      </c>
      <c r="P55" s="42">
        <v>0.5572621099999999</v>
      </c>
      <c r="Q55" s="42">
        <v>0.5351139300000001</v>
      </c>
      <c r="R55" s="42">
        <v>0.7268666099999999</v>
      </c>
      <c r="S55" s="42">
        <v>1.2897288800000002</v>
      </c>
      <c r="T55" s="42">
        <v>4.08970426</v>
      </c>
      <c r="U55" s="42">
        <v>0.8396782799999999</v>
      </c>
      <c r="V55" s="42">
        <v>3.360157779999999</v>
      </c>
      <c r="W55" s="42">
        <v>2.11867031</v>
      </c>
      <c r="X55" s="42">
        <v>0.35590343</v>
      </c>
      <c r="Y55" s="42">
        <v>0.24119591</v>
      </c>
      <c r="Z55" s="42">
        <v>0.04768441</v>
      </c>
      <c r="AA55" s="42">
        <v>0.06525590000000002</v>
      </c>
      <c r="AB55" s="42">
        <v>0.15147371999999998</v>
      </c>
      <c r="AC55" s="42">
        <v>0.32653318000000003</v>
      </c>
      <c r="AD55" s="68"/>
      <c r="AE55" s="75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57"/>
      <c r="AQ55" s="57"/>
      <c r="AR55" s="57"/>
      <c r="AS55" s="57"/>
      <c r="AT55" s="57"/>
      <c r="AU55" s="58"/>
      <c r="AV55" s="58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</row>
    <row r="56" spans="1:88" s="49" customFormat="1" ht="12.75">
      <c r="A56" s="21" t="s">
        <v>40</v>
      </c>
      <c r="B56" s="42">
        <v>0.042069999999999996</v>
      </c>
      <c r="C56" s="42">
        <v>0.0054</v>
      </c>
      <c r="D56" s="42">
        <v>0.020721</v>
      </c>
      <c r="E56" s="42">
        <v>0.08607100000000001</v>
      </c>
      <c r="F56" s="42">
        <v>0.018521000000000003</v>
      </c>
      <c r="G56" s="42">
        <v>0.012209999999999999</v>
      </c>
      <c r="H56" s="42">
        <v>0.14268299999999998</v>
      </c>
      <c r="I56" s="42">
        <v>0.156678</v>
      </c>
      <c r="J56" s="42">
        <v>0.000892</v>
      </c>
      <c r="K56" s="42">
        <v>0.6253875</v>
      </c>
      <c r="L56" s="42">
        <v>0.23171139000000004</v>
      </c>
      <c r="M56" s="42">
        <v>0.23824329000000002</v>
      </c>
      <c r="N56" s="42">
        <v>0.78827237</v>
      </c>
      <c r="O56" s="42">
        <v>1.5027947399999997</v>
      </c>
      <c r="P56" s="42">
        <v>2.33012192</v>
      </c>
      <c r="Q56" s="42">
        <v>3.963857650000001</v>
      </c>
      <c r="R56" s="42">
        <v>5.662564009999996</v>
      </c>
      <c r="S56" s="42">
        <v>7.714530699999999</v>
      </c>
      <c r="T56" s="42">
        <v>11.668318000000006</v>
      </c>
      <c r="U56" s="42">
        <v>11.910423860000003</v>
      </c>
      <c r="V56" s="42">
        <v>28.73093941</v>
      </c>
      <c r="W56" s="42">
        <v>12.771535220000002</v>
      </c>
      <c r="X56" s="42">
        <v>10.778076400000005</v>
      </c>
      <c r="Y56" s="42">
        <v>10.65796321</v>
      </c>
      <c r="Z56" s="42">
        <v>8.78996342</v>
      </c>
      <c r="AA56" s="42">
        <v>6.850561919999998</v>
      </c>
      <c r="AB56" s="42">
        <v>6.96583071</v>
      </c>
      <c r="AC56" s="42">
        <v>7.149938110000002</v>
      </c>
      <c r="AD56" s="68"/>
      <c r="AE56" s="76"/>
      <c r="AF56" s="74"/>
      <c r="AG56" s="74"/>
      <c r="AH56" s="74"/>
      <c r="AI56" s="74"/>
      <c r="AJ56" s="74"/>
      <c r="AK56" s="74"/>
      <c r="AL56" s="74"/>
      <c r="AM56" s="74"/>
      <c r="AN56" s="77"/>
      <c r="AO56" s="74"/>
      <c r="AP56" s="57"/>
      <c r="AQ56" s="57"/>
      <c r="AR56" s="57"/>
      <c r="AS56" s="57"/>
      <c r="AT56" s="57"/>
      <c r="AU56" s="58"/>
      <c r="AV56" s="58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</row>
    <row r="57" spans="1:88" s="49" customFormat="1" ht="12.75">
      <c r="A57" s="23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68"/>
      <c r="AE57" s="76"/>
      <c r="AF57" s="74"/>
      <c r="AG57" s="74"/>
      <c r="AH57" s="74"/>
      <c r="AI57" s="74"/>
      <c r="AJ57" s="74"/>
      <c r="AK57" s="74"/>
      <c r="AL57" s="74"/>
      <c r="AM57" s="74"/>
      <c r="AN57" s="77"/>
      <c r="AO57" s="74"/>
      <c r="AP57" s="57"/>
      <c r="AQ57" s="57"/>
      <c r="AR57" s="57"/>
      <c r="AS57" s="57"/>
      <c r="AT57" s="57"/>
      <c r="AU57" s="58"/>
      <c r="AV57" s="58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</row>
    <row r="58" spans="1:88" s="47" customFormat="1" ht="12.75">
      <c r="A58" s="24" t="s">
        <v>41</v>
      </c>
      <c r="B58" s="41">
        <v>116.44947800000004</v>
      </c>
      <c r="C58" s="41">
        <v>134.04357599999994</v>
      </c>
      <c r="D58" s="41">
        <v>154.49321999999992</v>
      </c>
      <c r="E58" s="41">
        <v>151.71136300000003</v>
      </c>
      <c r="F58" s="41">
        <v>143.166502</v>
      </c>
      <c r="G58" s="41">
        <v>141.77847599999998</v>
      </c>
      <c r="H58" s="41">
        <v>112.005176</v>
      </c>
      <c r="I58" s="41">
        <v>129.43186400000005</v>
      </c>
      <c r="J58" s="41">
        <v>145.18865200000002</v>
      </c>
      <c r="K58" s="41">
        <v>106.96940743000003</v>
      </c>
      <c r="L58" s="41">
        <v>104.99993774000005</v>
      </c>
      <c r="M58" s="41">
        <v>113.80726505999996</v>
      </c>
      <c r="N58" s="41">
        <v>187.57236612000005</v>
      </c>
      <c r="O58" s="41">
        <v>184.1263490999999</v>
      </c>
      <c r="P58" s="41">
        <v>223.46972327999993</v>
      </c>
      <c r="Q58" s="41">
        <v>310.26785362000015</v>
      </c>
      <c r="R58" s="41">
        <v>421.8815622100001</v>
      </c>
      <c r="S58" s="41">
        <v>290.47655858</v>
      </c>
      <c r="T58" s="41">
        <v>523.6186350300001</v>
      </c>
      <c r="U58" s="41">
        <v>799.06413077</v>
      </c>
      <c r="V58" s="41">
        <v>640.23995057</v>
      </c>
      <c r="W58" s="41">
        <v>621.9399186999999</v>
      </c>
      <c r="X58" s="41">
        <v>619.3840974599998</v>
      </c>
      <c r="Y58" s="41">
        <v>459.9116511699999</v>
      </c>
      <c r="Z58" s="41">
        <v>492.97762192000056</v>
      </c>
      <c r="AA58" s="41">
        <v>525.4369432800006</v>
      </c>
      <c r="AB58" s="41">
        <v>497.6718988199998</v>
      </c>
      <c r="AC58" s="41">
        <v>470.67301369000023</v>
      </c>
      <c r="AD58" s="67"/>
      <c r="AE58" s="76"/>
      <c r="AF58" s="74"/>
      <c r="AG58" s="74"/>
      <c r="AH58" s="74"/>
      <c r="AI58" s="74"/>
      <c r="AJ58" s="74"/>
      <c r="AK58" s="74"/>
      <c r="AL58" s="74"/>
      <c r="AM58" s="74"/>
      <c r="AN58" s="77"/>
      <c r="AO58" s="74"/>
      <c r="AP58" s="57"/>
      <c r="AQ58" s="57"/>
      <c r="AR58" s="57"/>
      <c r="AS58" s="57"/>
      <c r="AT58" s="57"/>
      <c r="AU58" s="58"/>
      <c r="AV58" s="58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</row>
    <row r="59" spans="1:88" s="49" customFormat="1" ht="12.75">
      <c r="A59" s="22" t="s">
        <v>42</v>
      </c>
      <c r="B59" s="42">
        <v>8.152804000000001</v>
      </c>
      <c r="C59" s="42">
        <v>10.410692000000003</v>
      </c>
      <c r="D59" s="42">
        <v>8.189178999999998</v>
      </c>
      <c r="E59" s="42">
        <v>8.171843</v>
      </c>
      <c r="F59" s="42">
        <v>7.7420940000000025</v>
      </c>
      <c r="G59" s="42">
        <v>9.702171000000007</v>
      </c>
      <c r="H59" s="42">
        <v>7.891925</v>
      </c>
      <c r="I59" s="42">
        <v>9.266079</v>
      </c>
      <c r="J59" s="42">
        <v>20.278101999999993</v>
      </c>
      <c r="K59" s="42">
        <v>19.61622057999998</v>
      </c>
      <c r="L59" s="42">
        <v>21.26316989000001</v>
      </c>
      <c r="M59" s="42">
        <v>18.16859815999999</v>
      </c>
      <c r="N59" s="42">
        <v>19.745426459999997</v>
      </c>
      <c r="O59" s="42">
        <v>18.721216399999992</v>
      </c>
      <c r="P59" s="42">
        <v>29.424918199999972</v>
      </c>
      <c r="Q59" s="42">
        <v>34.75459038999998</v>
      </c>
      <c r="R59" s="42">
        <v>30.208474649999975</v>
      </c>
      <c r="S59" s="42">
        <v>16.34043815</v>
      </c>
      <c r="T59" s="42">
        <v>32.41773357999999</v>
      </c>
      <c r="U59" s="42">
        <v>50.01907372999999</v>
      </c>
      <c r="V59" s="42">
        <v>48.18956789999999</v>
      </c>
      <c r="W59" s="42">
        <v>53.453205600000004</v>
      </c>
      <c r="X59" s="42">
        <v>62.057968020000004</v>
      </c>
      <c r="Y59" s="42">
        <v>43.79886094999999</v>
      </c>
      <c r="Z59" s="42">
        <v>36.87734569</v>
      </c>
      <c r="AA59" s="42">
        <v>34.02996862999999</v>
      </c>
      <c r="AB59" s="42">
        <v>22.14965692999999</v>
      </c>
      <c r="AC59" s="42">
        <v>15.095841220000006</v>
      </c>
      <c r="AD59" s="68"/>
      <c r="AE59" s="76"/>
      <c r="AF59" s="74"/>
      <c r="AG59" s="74"/>
      <c r="AH59" s="74"/>
      <c r="AI59" s="74"/>
      <c r="AJ59" s="74"/>
      <c r="AK59" s="74"/>
      <c r="AL59" s="74"/>
      <c r="AM59" s="74"/>
      <c r="AN59" s="77"/>
      <c r="AO59" s="74"/>
      <c r="AP59" s="57"/>
      <c r="AQ59" s="57"/>
      <c r="AR59" s="57"/>
      <c r="AS59" s="57"/>
      <c r="AT59" s="57"/>
      <c r="AU59" s="58"/>
      <c r="AV59" s="58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</row>
    <row r="60" spans="1:88" s="49" customFormat="1" ht="12.75">
      <c r="A60" s="60" t="s">
        <v>67</v>
      </c>
      <c r="B60" s="42">
        <v>0.017038</v>
      </c>
      <c r="C60" s="42">
        <v>0.000383</v>
      </c>
      <c r="D60" s="42">
        <v>0.0018540000000000002</v>
      </c>
      <c r="E60" s="42">
        <v>0.036604</v>
      </c>
      <c r="F60" s="42">
        <v>0.00219</v>
      </c>
      <c r="G60" s="42">
        <v>0.0069180000000000005</v>
      </c>
      <c r="H60" s="42">
        <v>0.0123</v>
      </c>
      <c r="I60" s="42">
        <v>0.0034930000000000004</v>
      </c>
      <c r="J60" s="42">
        <v>0.002262</v>
      </c>
      <c r="K60" s="42">
        <v>0.006405</v>
      </c>
      <c r="L60" s="42">
        <v>0.000162</v>
      </c>
      <c r="M60" s="42">
        <v>0</v>
      </c>
      <c r="N60" s="42">
        <v>0.0033334</v>
      </c>
      <c r="O60" s="42">
        <v>0.00079791</v>
      </c>
      <c r="P60" s="42">
        <v>0.00166414</v>
      </c>
      <c r="Q60" s="42">
        <v>0.00387074</v>
      </c>
      <c r="R60" s="42">
        <v>0.0036006299999999996</v>
      </c>
      <c r="S60" s="42">
        <v>2E-05</v>
      </c>
      <c r="T60" s="42">
        <v>0.00621</v>
      </c>
      <c r="U60" s="42">
        <v>0.0005897999999999999</v>
      </c>
      <c r="V60" s="42">
        <v>0.00731413</v>
      </c>
      <c r="W60" s="42">
        <v>0.00038464</v>
      </c>
      <c r="X60" s="42">
        <v>0.00099697</v>
      </c>
      <c r="Y60" s="42">
        <v>0.00029617</v>
      </c>
      <c r="Z60" s="42">
        <v>0.0012057399999999999</v>
      </c>
      <c r="AA60" s="42">
        <v>0.0034645</v>
      </c>
      <c r="AB60" s="42">
        <v>0.07145093</v>
      </c>
      <c r="AC60" s="42">
        <v>0.01463209</v>
      </c>
      <c r="AD60" s="68"/>
      <c r="AE60" s="76"/>
      <c r="AF60" s="74"/>
      <c r="AG60" s="74"/>
      <c r="AH60" s="74"/>
      <c r="AI60" s="74"/>
      <c r="AJ60" s="74"/>
      <c r="AK60" s="74"/>
      <c r="AL60" s="74"/>
      <c r="AM60" s="74"/>
      <c r="AN60" s="77"/>
      <c r="AO60" s="74"/>
      <c r="AP60" s="57"/>
      <c r="AQ60" s="57"/>
      <c r="AR60" s="57"/>
      <c r="AS60" s="57"/>
      <c r="AT60" s="57"/>
      <c r="AU60" s="58"/>
      <c r="AV60" s="58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</row>
    <row r="61" spans="1:88" s="49" customFormat="1" ht="12.75">
      <c r="A61" s="22" t="s">
        <v>43</v>
      </c>
      <c r="B61" s="42">
        <v>2.1142659999999998</v>
      </c>
      <c r="C61" s="42">
        <v>1.762785</v>
      </c>
      <c r="D61" s="42">
        <v>6.1101980000000005</v>
      </c>
      <c r="E61" s="42">
        <v>8.028457999999999</v>
      </c>
      <c r="F61" s="42">
        <v>13.615182000000004</v>
      </c>
      <c r="G61" s="42">
        <v>20.47632100000001</v>
      </c>
      <c r="H61" s="42">
        <v>17.094064000000003</v>
      </c>
      <c r="I61" s="42">
        <v>24.11169500000002</v>
      </c>
      <c r="J61" s="42">
        <v>29.665367000000035</v>
      </c>
      <c r="K61" s="42">
        <v>15.964352140000006</v>
      </c>
      <c r="L61" s="42">
        <v>17.75165447000001</v>
      </c>
      <c r="M61" s="42">
        <v>17.737823359999986</v>
      </c>
      <c r="N61" s="42">
        <v>24.12548210000004</v>
      </c>
      <c r="O61" s="42">
        <v>29.09304560999999</v>
      </c>
      <c r="P61" s="42">
        <v>31.63120406999999</v>
      </c>
      <c r="Q61" s="42">
        <v>37.70213491000004</v>
      </c>
      <c r="R61" s="42">
        <v>33.19393212999999</v>
      </c>
      <c r="S61" s="42">
        <v>22.90105561999999</v>
      </c>
      <c r="T61" s="42">
        <v>34.68876498000002</v>
      </c>
      <c r="U61" s="42">
        <v>21.56923630000001</v>
      </c>
      <c r="V61" s="42">
        <v>17.983951419999986</v>
      </c>
      <c r="W61" s="42">
        <v>20.136724909999984</v>
      </c>
      <c r="X61" s="42">
        <v>20.44316941999999</v>
      </c>
      <c r="Y61" s="42">
        <v>20.487969470000003</v>
      </c>
      <c r="Z61" s="42">
        <v>15.584905350000003</v>
      </c>
      <c r="AA61" s="42">
        <v>15.664221660000013</v>
      </c>
      <c r="AB61" s="42">
        <v>15.726652329999991</v>
      </c>
      <c r="AC61" s="42">
        <v>12.931377130000003</v>
      </c>
      <c r="AD61" s="68"/>
      <c r="AE61" s="76"/>
      <c r="AF61" s="74"/>
      <c r="AG61" s="74"/>
      <c r="AH61" s="74"/>
      <c r="AI61" s="74"/>
      <c r="AJ61" s="74"/>
      <c r="AK61" s="74"/>
      <c r="AL61" s="74"/>
      <c r="AM61" s="74"/>
      <c r="AN61" s="77"/>
      <c r="AO61" s="74"/>
      <c r="AP61" s="57"/>
      <c r="AQ61" s="57"/>
      <c r="AR61" s="57"/>
      <c r="AS61" s="57"/>
      <c r="AT61" s="57"/>
      <c r="AU61" s="58"/>
      <c r="AV61" s="58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</row>
    <row r="62" spans="1:88" s="49" customFormat="1" ht="12.75">
      <c r="A62" s="22" t="s">
        <v>44</v>
      </c>
      <c r="B62" s="42">
        <v>1.2008809999999996</v>
      </c>
      <c r="C62" s="42">
        <v>1.395224</v>
      </c>
      <c r="D62" s="42">
        <v>1.6015459999999997</v>
      </c>
      <c r="E62" s="42">
        <v>2.4182850000000005</v>
      </c>
      <c r="F62" s="42">
        <v>1.688612</v>
      </c>
      <c r="G62" s="42">
        <v>2.2090340000000004</v>
      </c>
      <c r="H62" s="42">
        <v>3.003231</v>
      </c>
      <c r="I62" s="42">
        <v>1.1350399999999996</v>
      </c>
      <c r="J62" s="42">
        <v>0.44347899999999996</v>
      </c>
      <c r="K62" s="42">
        <v>0.2884774000000001</v>
      </c>
      <c r="L62" s="42">
        <v>0.18090474</v>
      </c>
      <c r="M62" s="42">
        <v>0.13063201000000005</v>
      </c>
      <c r="N62" s="42">
        <v>0.9180709399999996</v>
      </c>
      <c r="O62" s="42">
        <v>1.1409607400000001</v>
      </c>
      <c r="P62" s="42">
        <v>0.70766046</v>
      </c>
      <c r="Q62" s="42">
        <v>5.959885529999998</v>
      </c>
      <c r="R62" s="42">
        <v>0.28199233999999995</v>
      </c>
      <c r="S62" s="42">
        <v>0.32833225000000005</v>
      </c>
      <c r="T62" s="42">
        <v>0.5133879400000001</v>
      </c>
      <c r="U62" s="42">
        <v>1.3510985500000003</v>
      </c>
      <c r="V62" s="42">
        <v>0.7659678300000001</v>
      </c>
      <c r="W62" s="42">
        <v>1.0308341899999998</v>
      </c>
      <c r="X62" s="42">
        <v>1.1293051300000005</v>
      </c>
      <c r="Y62" s="42">
        <v>1.0915116300000003</v>
      </c>
      <c r="Z62" s="42">
        <v>1.3775666799999997</v>
      </c>
      <c r="AA62" s="42">
        <v>1.625080839999999</v>
      </c>
      <c r="AB62" s="42">
        <v>3.38103536</v>
      </c>
      <c r="AC62" s="42">
        <v>6.42924044</v>
      </c>
      <c r="AD62" s="68"/>
      <c r="AE62" s="76"/>
      <c r="AF62" s="74"/>
      <c r="AG62" s="74"/>
      <c r="AH62" s="74"/>
      <c r="AI62" s="74"/>
      <c r="AJ62" s="74"/>
      <c r="AK62" s="74"/>
      <c r="AL62" s="74"/>
      <c r="AM62" s="74"/>
      <c r="AN62" s="77"/>
      <c r="AO62" s="74"/>
      <c r="AP62" s="58"/>
      <c r="AQ62" s="58"/>
      <c r="AR62" s="58"/>
      <c r="AS62" s="58"/>
      <c r="AT62" s="58"/>
      <c r="AU62" s="58"/>
      <c r="AV62" s="58"/>
      <c r="AW62" s="47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</row>
    <row r="63" spans="1:88" s="49" customFormat="1" ht="12.75">
      <c r="A63" s="22" t="s">
        <v>45</v>
      </c>
      <c r="B63" s="42">
        <v>2.768487</v>
      </c>
      <c r="C63" s="42">
        <v>3.0479880000000015</v>
      </c>
      <c r="D63" s="42">
        <v>3.1838059999999997</v>
      </c>
      <c r="E63" s="42">
        <v>1.654428</v>
      </c>
      <c r="F63" s="42">
        <v>2.7561320000000005</v>
      </c>
      <c r="G63" s="42">
        <v>5.011521999999995</v>
      </c>
      <c r="H63" s="42">
        <v>5.557196</v>
      </c>
      <c r="I63" s="42">
        <v>14.43256900000001</v>
      </c>
      <c r="J63" s="42">
        <v>15.388590000000004</v>
      </c>
      <c r="K63" s="42">
        <v>10.95676283</v>
      </c>
      <c r="L63" s="42">
        <v>3.799088429999998</v>
      </c>
      <c r="M63" s="42">
        <v>6.742640329999994</v>
      </c>
      <c r="N63" s="42">
        <v>13.523838809999997</v>
      </c>
      <c r="O63" s="42">
        <v>14.027225559999998</v>
      </c>
      <c r="P63" s="42">
        <v>16.26191533000001</v>
      </c>
      <c r="Q63" s="42">
        <v>26.21930106000006</v>
      </c>
      <c r="R63" s="42">
        <v>85.6366988700001</v>
      </c>
      <c r="S63" s="42">
        <v>19.73357174</v>
      </c>
      <c r="T63" s="42">
        <v>30.162021659999997</v>
      </c>
      <c r="U63" s="42">
        <v>12.785970949999994</v>
      </c>
      <c r="V63" s="42">
        <v>35.418423290000014</v>
      </c>
      <c r="W63" s="42">
        <v>14.890689880000016</v>
      </c>
      <c r="X63" s="42">
        <v>21.06253885999999</v>
      </c>
      <c r="Y63" s="42">
        <v>14.597846110000004</v>
      </c>
      <c r="Z63" s="42">
        <v>11.439727570000002</v>
      </c>
      <c r="AA63" s="42">
        <v>11.506710739999985</v>
      </c>
      <c r="AB63" s="42">
        <v>13.961073039999985</v>
      </c>
      <c r="AC63" s="42">
        <v>18.60665987999998</v>
      </c>
      <c r="AD63" s="68"/>
      <c r="AE63" s="76"/>
      <c r="AF63" s="74"/>
      <c r="AG63" s="74"/>
      <c r="AH63" s="74"/>
      <c r="AI63" s="74"/>
      <c r="AJ63" s="74"/>
      <c r="AK63" s="74"/>
      <c r="AL63" s="74"/>
      <c r="AM63" s="74"/>
      <c r="AN63" s="77"/>
      <c r="AO63" s="74"/>
      <c r="AP63" s="56"/>
      <c r="AQ63" s="56"/>
      <c r="AR63" s="56"/>
      <c r="AS63" s="56"/>
      <c r="AT63" s="56"/>
      <c r="AU63" s="56"/>
      <c r="AV63" s="56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</row>
    <row r="64" spans="1:88" s="49" customFormat="1" ht="12.75">
      <c r="A64" s="22" t="s">
        <v>46</v>
      </c>
      <c r="B64" s="42">
        <v>0.8037619999999999</v>
      </c>
      <c r="C64" s="42">
        <v>1.5635409999999994</v>
      </c>
      <c r="D64" s="42">
        <v>1.877177</v>
      </c>
      <c r="E64" s="42">
        <v>2.799024</v>
      </c>
      <c r="F64" s="42">
        <v>3.352687999999998</v>
      </c>
      <c r="G64" s="42">
        <v>2.2117199999999984</v>
      </c>
      <c r="H64" s="42">
        <v>4.102560000000004</v>
      </c>
      <c r="I64" s="42">
        <v>3.792021999999999</v>
      </c>
      <c r="J64" s="42">
        <v>3.6712170000000044</v>
      </c>
      <c r="K64" s="42">
        <v>3.478484720000002</v>
      </c>
      <c r="L64" s="42">
        <v>6.825665879999999</v>
      </c>
      <c r="M64" s="42">
        <v>6.026864400000004</v>
      </c>
      <c r="N64" s="42">
        <v>8.177095850000002</v>
      </c>
      <c r="O64" s="42">
        <v>8.926694009999995</v>
      </c>
      <c r="P64" s="42">
        <v>10.161774719999999</v>
      </c>
      <c r="Q64" s="42">
        <v>9.426559920000011</v>
      </c>
      <c r="R64" s="42">
        <v>8.249016909999996</v>
      </c>
      <c r="S64" s="42">
        <v>7.2002392099999994</v>
      </c>
      <c r="T64" s="42">
        <v>8.577662540000002</v>
      </c>
      <c r="U64" s="42">
        <v>10.476848400000003</v>
      </c>
      <c r="V64" s="42">
        <v>13.909796270000003</v>
      </c>
      <c r="W64" s="42">
        <v>15.953462270000012</v>
      </c>
      <c r="X64" s="42">
        <v>14.053177850000008</v>
      </c>
      <c r="Y64" s="42">
        <v>11.102011769999992</v>
      </c>
      <c r="Z64" s="42">
        <v>9.505281089999988</v>
      </c>
      <c r="AA64" s="42">
        <v>20.661861650000276</v>
      </c>
      <c r="AB64" s="42">
        <v>16.735930419999992</v>
      </c>
      <c r="AC64" s="42">
        <v>17.205202009999997</v>
      </c>
      <c r="AD64" s="68"/>
      <c r="AE64" s="76"/>
      <c r="AF64" s="74"/>
      <c r="AG64" s="74"/>
      <c r="AH64" s="74"/>
      <c r="AI64" s="74"/>
      <c r="AJ64" s="74"/>
      <c r="AK64" s="74"/>
      <c r="AL64" s="74"/>
      <c r="AM64" s="74"/>
      <c r="AN64" s="77"/>
      <c r="AO64" s="74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</row>
    <row r="65" spans="1:88" s="49" customFormat="1" ht="12.75">
      <c r="A65" s="22" t="s">
        <v>47</v>
      </c>
      <c r="B65" s="42">
        <v>0</v>
      </c>
      <c r="C65" s="42">
        <v>0.00111</v>
      </c>
      <c r="D65" s="42">
        <v>0.040765</v>
      </c>
      <c r="E65" s="42">
        <v>0.015246</v>
      </c>
      <c r="F65" s="42">
        <v>0</v>
      </c>
      <c r="G65" s="42">
        <v>0</v>
      </c>
      <c r="H65" s="42">
        <v>0.00333</v>
      </c>
      <c r="I65" s="42">
        <v>0.00594</v>
      </c>
      <c r="J65" s="42">
        <v>0.018521000000000003</v>
      </c>
      <c r="K65" s="42">
        <v>0.007006999999999999</v>
      </c>
      <c r="L65" s="42">
        <v>0.12333883</v>
      </c>
      <c r="M65" s="42">
        <v>0.07498246000000001</v>
      </c>
      <c r="N65" s="42">
        <v>0.01323915</v>
      </c>
      <c r="O65" s="42">
        <v>0.3115256700000001</v>
      </c>
      <c r="P65" s="42">
        <v>0.28106704000000005</v>
      </c>
      <c r="Q65" s="42">
        <v>0.34716352000000006</v>
      </c>
      <c r="R65" s="42">
        <v>0.35191337999999994</v>
      </c>
      <c r="S65" s="42">
        <v>0.28746744</v>
      </c>
      <c r="T65" s="42">
        <v>0.04948739</v>
      </c>
      <c r="U65" s="42">
        <v>0.06548118</v>
      </c>
      <c r="V65" s="42">
        <v>0.02115</v>
      </c>
      <c r="W65" s="42">
        <v>0</v>
      </c>
      <c r="X65" s="42">
        <v>0</v>
      </c>
      <c r="Y65" s="42">
        <v>0.036396569999999996</v>
      </c>
      <c r="Z65" s="42">
        <v>0.10949094000000001</v>
      </c>
      <c r="AA65" s="81">
        <v>0.0014400300000000001</v>
      </c>
      <c r="AB65" s="42">
        <v>0.06700657000000002</v>
      </c>
      <c r="AC65" s="42">
        <v>0.13902161999999998</v>
      </c>
      <c r="AD65" s="68"/>
      <c r="AE65" s="73"/>
      <c r="AF65" s="74"/>
      <c r="AG65" s="74"/>
      <c r="AH65" s="74"/>
      <c r="AI65" s="74"/>
      <c r="AJ65" s="74"/>
      <c r="AK65" s="74"/>
      <c r="AL65" s="74"/>
      <c r="AM65" s="74"/>
      <c r="AN65" s="77"/>
      <c r="AO65" s="74"/>
      <c r="AP65" s="57"/>
      <c r="AQ65" s="57"/>
      <c r="AR65" s="57"/>
      <c r="AS65" s="57"/>
      <c r="AT65" s="57"/>
      <c r="AU65" s="58"/>
      <c r="AV65" s="58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</row>
    <row r="66" spans="1:88" s="49" customFormat="1" ht="12.75">
      <c r="A66" s="21" t="s">
        <v>48</v>
      </c>
      <c r="B66" s="42">
        <v>101.13323800000005</v>
      </c>
      <c r="C66" s="42">
        <v>115.42176599999993</v>
      </c>
      <c r="D66" s="42">
        <v>133.17115999999993</v>
      </c>
      <c r="E66" s="42">
        <v>128.02190300000004</v>
      </c>
      <c r="F66" s="42">
        <v>113.85375800000001</v>
      </c>
      <c r="G66" s="42">
        <v>102.04129999999996</v>
      </c>
      <c r="H66" s="42">
        <v>74.094952</v>
      </c>
      <c r="I66" s="42">
        <v>76.46987</v>
      </c>
      <c r="J66" s="42">
        <v>75.677053</v>
      </c>
      <c r="K66" s="42">
        <v>56.36070659000005</v>
      </c>
      <c r="L66" s="42">
        <v>54.65230686000002</v>
      </c>
      <c r="M66" s="42">
        <v>64.54182943999999</v>
      </c>
      <c r="N66" s="42">
        <v>120.28441282</v>
      </c>
      <c r="O66" s="42">
        <v>108.49474551999994</v>
      </c>
      <c r="P66" s="42">
        <v>129.96296688999996</v>
      </c>
      <c r="Q66" s="42">
        <v>194.6816451400001</v>
      </c>
      <c r="R66" s="42">
        <v>261.47941721</v>
      </c>
      <c r="S66" s="42">
        <v>222.51025927000003</v>
      </c>
      <c r="T66" s="42">
        <v>416.51509241000014</v>
      </c>
      <c r="U66" s="42">
        <v>700.92956351</v>
      </c>
      <c r="V66" s="42">
        <v>522.87931745</v>
      </c>
      <c r="W66" s="42">
        <v>515.80340351</v>
      </c>
      <c r="X66" s="42">
        <v>498.30518735999976</v>
      </c>
      <c r="Y66" s="42">
        <v>367.53434775999995</v>
      </c>
      <c r="Z66" s="42">
        <v>417.34966322000054</v>
      </c>
      <c r="AA66" s="42">
        <v>441.1271651300003</v>
      </c>
      <c r="AB66" s="42">
        <v>424.82916813999987</v>
      </c>
      <c r="AC66" s="42">
        <v>399.84072835000023</v>
      </c>
      <c r="AD66" s="68"/>
      <c r="AE66" s="75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57"/>
      <c r="AQ66" s="57"/>
      <c r="AR66" s="57"/>
      <c r="AS66" s="57"/>
      <c r="AT66" s="57"/>
      <c r="AU66" s="58"/>
      <c r="AV66" s="58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</row>
    <row r="67" spans="1:88" s="49" customFormat="1" ht="12.75">
      <c r="A67" s="22" t="s">
        <v>49</v>
      </c>
      <c r="B67" s="42">
        <v>0.25900199999999995</v>
      </c>
      <c r="C67" s="42">
        <v>0.4400870000000002</v>
      </c>
      <c r="D67" s="42">
        <v>0.31753499999999996</v>
      </c>
      <c r="E67" s="42">
        <v>0.5655720000000002</v>
      </c>
      <c r="F67" s="42">
        <v>0.155846</v>
      </c>
      <c r="G67" s="42">
        <v>0.11949</v>
      </c>
      <c r="H67" s="42">
        <v>0.245618</v>
      </c>
      <c r="I67" s="42">
        <v>0.21515599999999996</v>
      </c>
      <c r="J67" s="42">
        <v>0.06258199999999998</v>
      </c>
      <c r="K67" s="42">
        <v>0.29099116999999997</v>
      </c>
      <c r="L67" s="42">
        <v>0.40364664</v>
      </c>
      <c r="M67" s="42">
        <v>0.3838949</v>
      </c>
      <c r="N67" s="42">
        <v>0.7814665900000004</v>
      </c>
      <c r="O67" s="42">
        <v>3.41013768</v>
      </c>
      <c r="P67" s="42">
        <v>5.036552429999998</v>
      </c>
      <c r="Q67" s="42">
        <v>1.1727024099999996</v>
      </c>
      <c r="R67" s="42">
        <v>2.4765160900000005</v>
      </c>
      <c r="S67" s="42">
        <v>1.1751748999999996</v>
      </c>
      <c r="T67" s="42">
        <v>0.6882745300000002</v>
      </c>
      <c r="U67" s="42">
        <v>1.8662683500000004</v>
      </c>
      <c r="V67" s="42">
        <v>1.0644622800000005</v>
      </c>
      <c r="W67" s="42">
        <v>0.6712136999999996</v>
      </c>
      <c r="X67" s="42">
        <v>2.331753850000001</v>
      </c>
      <c r="Y67" s="42">
        <v>1.2624107399999998</v>
      </c>
      <c r="Z67" s="42">
        <v>0.7324356399999998</v>
      </c>
      <c r="AA67" s="42">
        <v>0.8170301000000001</v>
      </c>
      <c r="AB67" s="42">
        <v>0.7499251000000001</v>
      </c>
      <c r="AC67" s="42">
        <v>0.4103109499999999</v>
      </c>
      <c r="AD67" s="68"/>
      <c r="AE67" s="76"/>
      <c r="AF67" s="74"/>
      <c r="AG67" s="74"/>
      <c r="AH67" s="74"/>
      <c r="AI67" s="74"/>
      <c r="AJ67" s="74"/>
      <c r="AK67" s="74"/>
      <c r="AL67" s="74"/>
      <c r="AM67" s="74"/>
      <c r="AN67" s="77"/>
      <c r="AO67" s="74"/>
      <c r="AP67" s="57"/>
      <c r="AQ67" s="57"/>
      <c r="AR67" s="57"/>
      <c r="AS67" s="57"/>
      <c r="AT67" s="57"/>
      <c r="AU67" s="58"/>
      <c r="AV67" s="58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</row>
    <row r="68" spans="1:88" s="49" customFormat="1" ht="12.75">
      <c r="A68" s="25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68"/>
      <c r="AE68" s="76"/>
      <c r="AF68" s="74"/>
      <c r="AG68" s="74"/>
      <c r="AH68" s="74"/>
      <c r="AI68" s="74"/>
      <c r="AJ68" s="74"/>
      <c r="AK68" s="74"/>
      <c r="AL68" s="74"/>
      <c r="AM68" s="74"/>
      <c r="AN68" s="77"/>
      <c r="AO68" s="74"/>
      <c r="AP68" s="58"/>
      <c r="AQ68" s="58"/>
      <c r="AR68" s="58"/>
      <c r="AS68" s="58"/>
      <c r="AT68" s="58"/>
      <c r="AU68" s="58"/>
      <c r="AV68" s="58"/>
      <c r="AW68" s="47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</row>
    <row r="69" spans="1:88" s="47" customFormat="1" ht="12.75">
      <c r="A69" s="20" t="s">
        <v>50</v>
      </c>
      <c r="B69" s="41">
        <v>0.623459</v>
      </c>
      <c r="C69" s="41">
        <v>0.7316600000000001</v>
      </c>
      <c r="D69" s="41">
        <v>0.8964460000000002</v>
      </c>
      <c r="E69" s="41">
        <v>0.6847690000000001</v>
      </c>
      <c r="F69" s="41">
        <v>1.7783419999999999</v>
      </c>
      <c r="G69" s="41">
        <v>1.76473</v>
      </c>
      <c r="H69" s="41">
        <v>0.9234519999999999</v>
      </c>
      <c r="I69" s="41">
        <v>0.54924</v>
      </c>
      <c r="J69" s="41">
        <v>0.5383399999999999</v>
      </c>
      <c r="K69" s="41">
        <v>0.9363956</v>
      </c>
      <c r="L69" s="41">
        <v>0.68780353</v>
      </c>
      <c r="M69" s="41">
        <v>0.8296117099999999</v>
      </c>
      <c r="N69" s="41">
        <v>1.7258786299999995</v>
      </c>
      <c r="O69" s="41">
        <v>0.9644677500000002</v>
      </c>
      <c r="P69" s="41">
        <v>1.7646772499999999</v>
      </c>
      <c r="Q69" s="41">
        <v>1.9929059799999997</v>
      </c>
      <c r="R69" s="41">
        <v>1.5710148899999998</v>
      </c>
      <c r="S69" s="41">
        <v>1.4303220100000003</v>
      </c>
      <c r="T69" s="41">
        <v>6.17235421</v>
      </c>
      <c r="U69" s="41">
        <v>7.910979199999999</v>
      </c>
      <c r="V69" s="41">
        <v>23.395058679999998</v>
      </c>
      <c r="W69" s="41">
        <v>8.398878250000001</v>
      </c>
      <c r="X69" s="41">
        <v>6.721072940000001</v>
      </c>
      <c r="Y69" s="41">
        <v>5.548916879999998</v>
      </c>
      <c r="Z69" s="41">
        <v>4.0780272</v>
      </c>
      <c r="AA69" s="41">
        <v>5.235434810000002</v>
      </c>
      <c r="AB69" s="41">
        <v>4.986930549999999</v>
      </c>
      <c r="AC69" s="41">
        <v>6.94113733</v>
      </c>
      <c r="AD69" s="67"/>
      <c r="AE69" s="76"/>
      <c r="AF69" s="74"/>
      <c r="AG69" s="74"/>
      <c r="AH69" s="74"/>
      <c r="AI69" s="74"/>
      <c r="AJ69" s="74"/>
      <c r="AK69" s="74"/>
      <c r="AL69" s="74"/>
      <c r="AM69" s="74"/>
      <c r="AN69" s="77"/>
      <c r="AO69" s="74"/>
      <c r="AP69" s="56"/>
      <c r="AQ69" s="56"/>
      <c r="AR69" s="56"/>
      <c r="AS69" s="56"/>
      <c r="AT69" s="56"/>
      <c r="AU69" s="56"/>
      <c r="AV69" s="56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</row>
    <row r="70" spans="1:88" s="49" customFormat="1" ht="12.75">
      <c r="A70" s="21" t="s">
        <v>51</v>
      </c>
      <c r="B70" s="42">
        <v>0</v>
      </c>
      <c r="C70" s="42">
        <v>0</v>
      </c>
      <c r="D70" s="42">
        <v>0</v>
      </c>
      <c r="E70" s="42">
        <v>0.0009480000000000001</v>
      </c>
      <c r="F70" s="42">
        <v>0</v>
      </c>
      <c r="G70" s="42">
        <v>0</v>
      </c>
      <c r="H70" s="42">
        <v>0.008836</v>
      </c>
      <c r="I70" s="42">
        <v>0</v>
      </c>
      <c r="J70" s="42">
        <v>0.006538</v>
      </c>
      <c r="K70" s="42">
        <v>0.332424</v>
      </c>
      <c r="L70" s="42">
        <v>0.05018021</v>
      </c>
      <c r="M70" s="42">
        <v>0.0607545</v>
      </c>
      <c r="N70" s="42">
        <v>0.4941490199999999</v>
      </c>
      <c r="O70" s="42">
        <v>0.08684352</v>
      </c>
      <c r="P70" s="42">
        <v>0.0033499999999999997</v>
      </c>
      <c r="Q70" s="42">
        <v>0</v>
      </c>
      <c r="R70" s="42">
        <v>0.17395</v>
      </c>
      <c r="S70" s="42">
        <v>0</v>
      </c>
      <c r="T70" s="42">
        <v>0.0018239999999999999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68"/>
      <c r="AE70" s="76"/>
      <c r="AF70" s="74"/>
      <c r="AG70" s="74"/>
      <c r="AH70" s="74"/>
      <c r="AI70" s="74"/>
      <c r="AJ70" s="74"/>
      <c r="AK70" s="74"/>
      <c r="AL70" s="74"/>
      <c r="AM70" s="74"/>
      <c r="AN70" s="77"/>
      <c r="AO70" s="74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</row>
    <row r="71" spans="1:88" s="49" customFormat="1" ht="12.75">
      <c r="A71" s="22" t="s">
        <v>52</v>
      </c>
      <c r="B71" s="42">
        <v>0.09769100000000001</v>
      </c>
      <c r="C71" s="42">
        <v>0.031182</v>
      </c>
      <c r="D71" s="42">
        <v>0.16494</v>
      </c>
      <c r="E71" s="42">
        <v>0.002423</v>
      </c>
      <c r="F71" s="42">
        <v>0.005441</v>
      </c>
      <c r="G71" s="42">
        <v>0.0511</v>
      </c>
      <c r="H71" s="42">
        <v>0.06139</v>
      </c>
      <c r="I71" s="42">
        <v>0.142911</v>
      </c>
      <c r="J71" s="42">
        <v>0.059946</v>
      </c>
      <c r="K71" s="42">
        <v>0.067023</v>
      </c>
      <c r="L71" s="42">
        <v>0.39648400000000006</v>
      </c>
      <c r="M71" s="42">
        <v>0.016120000000000002</v>
      </c>
      <c r="N71" s="42">
        <v>0.43038288</v>
      </c>
      <c r="O71" s="42">
        <v>0.01727604</v>
      </c>
      <c r="P71" s="42">
        <v>0.36948162999999995</v>
      </c>
      <c r="Q71" s="42">
        <v>0.7669022899999999</v>
      </c>
      <c r="R71" s="42">
        <v>0.49631185</v>
      </c>
      <c r="S71" s="42">
        <v>0.17650847</v>
      </c>
      <c r="T71" s="42">
        <v>2.2085269999999997</v>
      </c>
      <c r="U71" s="42">
        <v>2.41256188</v>
      </c>
      <c r="V71" s="42">
        <v>18.408162939999997</v>
      </c>
      <c r="W71" s="42">
        <v>2.9544448500000002</v>
      </c>
      <c r="X71" s="42">
        <v>1.7652841099999996</v>
      </c>
      <c r="Y71" s="42">
        <v>1.42327454</v>
      </c>
      <c r="Z71" s="42">
        <v>1.37053382</v>
      </c>
      <c r="AA71" s="42">
        <v>1.1529644800000003</v>
      </c>
      <c r="AB71" s="42">
        <v>1.5159473900000002</v>
      </c>
      <c r="AC71" s="42">
        <v>2.62745464</v>
      </c>
      <c r="AD71" s="68"/>
      <c r="AE71" s="73"/>
      <c r="AF71" s="74"/>
      <c r="AG71" s="74"/>
      <c r="AH71" s="74"/>
      <c r="AI71" s="74"/>
      <c r="AJ71" s="74"/>
      <c r="AK71" s="74"/>
      <c r="AL71" s="74"/>
      <c r="AM71" s="74"/>
      <c r="AN71" s="77"/>
      <c r="AO71" s="74"/>
      <c r="AP71" s="57"/>
      <c r="AQ71" s="57"/>
      <c r="AR71" s="57"/>
      <c r="AS71" s="57"/>
      <c r="AT71" s="57"/>
      <c r="AU71" s="58"/>
      <c r="AV71" s="58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</row>
    <row r="72" spans="1:88" s="49" customFormat="1" ht="12.75" customHeight="1">
      <c r="A72" s="61" t="s">
        <v>68</v>
      </c>
      <c r="B72" s="42">
        <v>0.027063999999999998</v>
      </c>
      <c r="C72" s="42">
        <v>0.042731</v>
      </c>
      <c r="D72" s="42">
        <v>0.0025</v>
      </c>
      <c r="E72" s="42">
        <v>0.002954</v>
      </c>
      <c r="F72" s="42">
        <v>0.03</v>
      </c>
      <c r="G72" s="42">
        <v>0.006899</v>
      </c>
      <c r="H72" s="42">
        <v>0.051092</v>
      </c>
      <c r="I72" s="42">
        <v>0.007901</v>
      </c>
      <c r="J72" s="42">
        <v>0.025998999999999998</v>
      </c>
      <c r="K72" s="42">
        <v>0.036578</v>
      </c>
      <c r="L72" s="42">
        <v>0.004168809999999999</v>
      </c>
      <c r="M72" s="42">
        <v>9E-05</v>
      </c>
      <c r="N72" s="42">
        <v>0.0016699999999999998</v>
      </c>
      <c r="O72" s="42">
        <v>0.00135246</v>
      </c>
      <c r="P72" s="42">
        <v>0.000984</v>
      </c>
      <c r="Q72" s="42">
        <v>0.05462000000000001</v>
      </c>
      <c r="R72" s="42">
        <v>0.014454000000000002</v>
      </c>
      <c r="S72" s="42">
        <v>0.00182</v>
      </c>
      <c r="T72" s="42">
        <v>1.4246907000000004</v>
      </c>
      <c r="U72" s="42">
        <v>1.35204195</v>
      </c>
      <c r="V72" s="42">
        <v>0.8538359999999999</v>
      </c>
      <c r="W72" s="42">
        <v>0.00781</v>
      </c>
      <c r="X72" s="42">
        <v>0.01509065</v>
      </c>
      <c r="Y72" s="42">
        <v>0.00463212</v>
      </c>
      <c r="Z72" s="42">
        <v>0.12656134</v>
      </c>
      <c r="AA72" s="80">
        <v>0.02707783</v>
      </c>
      <c r="AB72" s="80">
        <v>0.027964119999999995</v>
      </c>
      <c r="AC72" s="42">
        <v>0.03919144000000001</v>
      </c>
      <c r="AD72" s="68"/>
      <c r="AE72" s="75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57"/>
      <c r="AQ72" s="57"/>
      <c r="AR72" s="57"/>
      <c r="AS72" s="57"/>
      <c r="AT72" s="57"/>
      <c r="AU72" s="58"/>
      <c r="AV72" s="58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</row>
    <row r="73" spans="1:88" s="49" customFormat="1" ht="12.75">
      <c r="A73" s="26" t="s">
        <v>53</v>
      </c>
      <c r="B73" s="42">
        <v>0.498704</v>
      </c>
      <c r="C73" s="42">
        <v>0.6577470000000001</v>
      </c>
      <c r="D73" s="42">
        <v>0.7290060000000002</v>
      </c>
      <c r="E73" s="42">
        <v>0.678444</v>
      </c>
      <c r="F73" s="42">
        <v>1.7429009999999998</v>
      </c>
      <c r="G73" s="42">
        <v>1.706731</v>
      </c>
      <c r="H73" s="42">
        <v>0.8021339999999999</v>
      </c>
      <c r="I73" s="42">
        <v>0.39842799999999995</v>
      </c>
      <c r="J73" s="42">
        <v>0.44585699999999995</v>
      </c>
      <c r="K73" s="42">
        <v>0.5003706</v>
      </c>
      <c r="L73" s="42">
        <v>0.23697050999999997</v>
      </c>
      <c r="M73" s="42">
        <v>0.7526472099999999</v>
      </c>
      <c r="N73" s="42">
        <v>0.7996767299999997</v>
      </c>
      <c r="O73" s="42">
        <v>0.8589957300000002</v>
      </c>
      <c r="P73" s="42">
        <v>1.39086162</v>
      </c>
      <c r="Q73" s="42">
        <v>1.1713836899999999</v>
      </c>
      <c r="R73" s="42">
        <v>0.8862990399999999</v>
      </c>
      <c r="S73" s="42">
        <v>1.2519935400000002</v>
      </c>
      <c r="T73" s="42">
        <v>2.5373125099999996</v>
      </c>
      <c r="U73" s="42">
        <v>4.146375369999999</v>
      </c>
      <c r="V73" s="42">
        <v>4.13305974</v>
      </c>
      <c r="W73" s="42">
        <v>5.4366234</v>
      </c>
      <c r="X73" s="42">
        <v>4.940698180000001</v>
      </c>
      <c r="Y73" s="42">
        <v>4.121010219999999</v>
      </c>
      <c r="Z73" s="42">
        <v>2.58093204</v>
      </c>
      <c r="AA73" s="42">
        <v>4.055392500000002</v>
      </c>
      <c r="AB73" s="42">
        <v>3.4430190399999994</v>
      </c>
      <c r="AC73" s="42">
        <v>4.27449125</v>
      </c>
      <c r="AD73" s="68"/>
      <c r="AE73" s="76"/>
      <c r="AF73" s="74"/>
      <c r="AG73" s="74"/>
      <c r="AH73" s="74"/>
      <c r="AI73" s="74"/>
      <c r="AJ73" s="74"/>
      <c r="AK73" s="74"/>
      <c r="AL73" s="74"/>
      <c r="AM73" s="74"/>
      <c r="AN73" s="77"/>
      <c r="AO73" s="74"/>
      <c r="AP73" s="57"/>
      <c r="AQ73" s="57"/>
      <c r="AR73" s="57"/>
      <c r="AS73" s="57"/>
      <c r="AT73" s="57"/>
      <c r="AU73" s="58"/>
      <c r="AV73" s="58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</row>
    <row r="74" spans="1:88" s="49" customFormat="1" ht="12.75">
      <c r="A74" s="27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68"/>
      <c r="AE74" s="76"/>
      <c r="AF74" s="74"/>
      <c r="AG74" s="74"/>
      <c r="AH74" s="74"/>
      <c r="AI74" s="74"/>
      <c r="AJ74" s="74"/>
      <c r="AK74" s="74"/>
      <c r="AL74" s="74"/>
      <c r="AM74" s="74"/>
      <c r="AN74" s="77"/>
      <c r="AO74" s="74"/>
      <c r="AP74" s="57"/>
      <c r="AQ74" s="57"/>
      <c r="AR74" s="57"/>
      <c r="AS74" s="57"/>
      <c r="AT74" s="57"/>
      <c r="AU74" s="58"/>
      <c r="AV74" s="58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</row>
    <row r="75" spans="1:88" s="47" customFormat="1" ht="12.75">
      <c r="A75" s="20" t="s">
        <v>54</v>
      </c>
      <c r="B75" s="41">
        <v>43.473836000000006</v>
      </c>
      <c r="C75" s="41">
        <v>89.443078</v>
      </c>
      <c r="D75" s="41">
        <v>188.43903999999998</v>
      </c>
      <c r="E75" s="41">
        <v>116.13809499999994</v>
      </c>
      <c r="F75" s="41">
        <v>137.76844499999987</v>
      </c>
      <c r="G75" s="41">
        <v>113.51132399999999</v>
      </c>
      <c r="H75" s="41">
        <v>94.13728899999995</v>
      </c>
      <c r="I75" s="41">
        <v>105.22231499999994</v>
      </c>
      <c r="J75" s="41">
        <v>102.58690600000003</v>
      </c>
      <c r="K75" s="41">
        <v>93.71404810000007</v>
      </c>
      <c r="L75" s="41">
        <v>101.15115804999996</v>
      </c>
      <c r="M75" s="41">
        <v>116.05691597999986</v>
      </c>
      <c r="N75" s="41">
        <v>137.66150860000022</v>
      </c>
      <c r="O75" s="41">
        <v>141.68688932000026</v>
      </c>
      <c r="P75" s="41">
        <v>148.89864171</v>
      </c>
      <c r="Q75" s="41">
        <v>150.8657982900001</v>
      </c>
      <c r="R75" s="41">
        <v>145.15024235999994</v>
      </c>
      <c r="S75" s="41">
        <v>145.26910718999994</v>
      </c>
      <c r="T75" s="41">
        <v>161.6920451800001</v>
      </c>
      <c r="U75" s="41">
        <v>118.40691742999994</v>
      </c>
      <c r="V75" s="41">
        <v>128.13274157000004</v>
      </c>
      <c r="W75" s="41">
        <v>172.5454348999999</v>
      </c>
      <c r="X75" s="41">
        <v>146.5798528800001</v>
      </c>
      <c r="Y75" s="41">
        <v>171.37754283000004</v>
      </c>
      <c r="Z75" s="41">
        <v>171.84906477000004</v>
      </c>
      <c r="AA75" s="41">
        <v>152.18229361999988</v>
      </c>
      <c r="AB75" s="41">
        <v>130.52312307999992</v>
      </c>
      <c r="AC75" s="41">
        <v>152.58580310000002</v>
      </c>
      <c r="AD75" s="67"/>
      <c r="AE75" s="76"/>
      <c r="AF75" s="74"/>
      <c r="AG75" s="74"/>
      <c r="AH75" s="74"/>
      <c r="AI75" s="74"/>
      <c r="AJ75" s="74"/>
      <c r="AK75" s="74"/>
      <c r="AL75" s="74"/>
      <c r="AM75" s="74"/>
      <c r="AN75" s="77"/>
      <c r="AO75" s="74"/>
      <c r="AP75" s="57"/>
      <c r="AQ75" s="57"/>
      <c r="AR75" s="57"/>
      <c r="AS75" s="57"/>
      <c r="AT75" s="57"/>
      <c r="AU75" s="58"/>
      <c r="AV75" s="58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</row>
    <row r="76" spans="1:88" s="49" customFormat="1" ht="13.5" customHeight="1">
      <c r="A76" s="21" t="s">
        <v>55</v>
      </c>
      <c r="B76" s="42">
        <v>0.025085</v>
      </c>
      <c r="C76" s="42">
        <v>0.00396</v>
      </c>
      <c r="D76" s="42">
        <v>0.02397</v>
      </c>
      <c r="E76" s="42">
        <v>0.007509999999999999</v>
      </c>
      <c r="F76" s="42">
        <v>0.15472400000000003</v>
      </c>
      <c r="G76" s="42">
        <v>0.000113</v>
      </c>
      <c r="H76" s="42">
        <v>0.085602</v>
      </c>
      <c r="I76" s="42">
        <v>0.146055</v>
      </c>
      <c r="J76" s="42">
        <v>0.004584</v>
      </c>
      <c r="K76" s="42">
        <v>0.07262115999999999</v>
      </c>
      <c r="L76" s="42">
        <v>0.0059570000000000005</v>
      </c>
      <c r="M76" s="42">
        <v>0.014378</v>
      </c>
      <c r="N76" s="42">
        <v>0.07429004</v>
      </c>
      <c r="O76" s="42">
        <v>0.11303689</v>
      </c>
      <c r="P76" s="42">
        <v>0.15159026</v>
      </c>
      <c r="Q76" s="42">
        <v>0.45879226</v>
      </c>
      <c r="R76" s="42">
        <v>0.22658260000000002</v>
      </c>
      <c r="S76" s="42">
        <v>0.8308947999999999</v>
      </c>
      <c r="T76" s="42">
        <v>1.1286263499999998</v>
      </c>
      <c r="U76" s="42">
        <v>0.01812922</v>
      </c>
      <c r="V76" s="42">
        <v>0.08949314</v>
      </c>
      <c r="W76" s="42">
        <v>0.11682350999999999</v>
      </c>
      <c r="X76" s="42">
        <v>0.054787800000000005</v>
      </c>
      <c r="Y76" s="42">
        <v>0.33519635999999997</v>
      </c>
      <c r="Z76" s="42">
        <v>0.024909949999999997</v>
      </c>
      <c r="AA76" s="42">
        <v>0.09025390999999999</v>
      </c>
      <c r="AB76" s="42">
        <v>0.06776410000000001</v>
      </c>
      <c r="AC76" s="42">
        <v>0.1338425</v>
      </c>
      <c r="AD76" s="68"/>
      <c r="AE76" s="76"/>
      <c r="AF76" s="74"/>
      <c r="AG76" s="74"/>
      <c r="AH76" s="74"/>
      <c r="AI76" s="74"/>
      <c r="AJ76" s="74"/>
      <c r="AK76" s="74"/>
      <c r="AL76" s="74"/>
      <c r="AM76" s="74"/>
      <c r="AN76" s="77"/>
      <c r="AO76" s="74"/>
      <c r="AP76" s="58"/>
      <c r="AQ76" s="58"/>
      <c r="AR76" s="58"/>
      <c r="AS76" s="58"/>
      <c r="AT76" s="58"/>
      <c r="AU76" s="58"/>
      <c r="AV76" s="58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</row>
    <row r="77" spans="1:88" s="49" customFormat="1" ht="12.75">
      <c r="A77" s="22" t="s">
        <v>56</v>
      </c>
      <c r="B77" s="42">
        <v>0.4765600000000001</v>
      </c>
      <c r="C77" s="42">
        <v>1.1175080000000002</v>
      </c>
      <c r="D77" s="42">
        <v>2.4015269999999997</v>
      </c>
      <c r="E77" s="42">
        <v>3.064139</v>
      </c>
      <c r="F77" s="42">
        <v>3.3651389999999988</v>
      </c>
      <c r="G77" s="42">
        <v>4.713863999999998</v>
      </c>
      <c r="H77" s="42">
        <v>8.90076899999999</v>
      </c>
      <c r="I77" s="42">
        <v>21.566748999999998</v>
      </c>
      <c r="J77" s="42">
        <v>17.522906</v>
      </c>
      <c r="K77" s="42">
        <v>10.063341920000003</v>
      </c>
      <c r="L77" s="42">
        <v>12.825427789999994</v>
      </c>
      <c r="M77" s="42">
        <v>14.893978269999998</v>
      </c>
      <c r="N77" s="42">
        <v>15.524196380000001</v>
      </c>
      <c r="O77" s="42">
        <v>15.25338422</v>
      </c>
      <c r="P77" s="42">
        <v>15.503738340000009</v>
      </c>
      <c r="Q77" s="42">
        <v>28.371388490000022</v>
      </c>
      <c r="R77" s="42">
        <v>26.378475610000006</v>
      </c>
      <c r="S77" s="42">
        <v>14.778775860000005</v>
      </c>
      <c r="T77" s="42">
        <v>22.280186640000004</v>
      </c>
      <c r="U77" s="42">
        <v>12.127831069999997</v>
      </c>
      <c r="V77" s="42">
        <v>11.266853579999996</v>
      </c>
      <c r="W77" s="42">
        <v>9.874656549999994</v>
      </c>
      <c r="X77" s="42">
        <v>7.513203739999999</v>
      </c>
      <c r="Y77" s="42">
        <v>13.293017429999999</v>
      </c>
      <c r="Z77" s="42">
        <v>7.862029480000002</v>
      </c>
      <c r="AA77" s="42">
        <v>8.12027969</v>
      </c>
      <c r="AB77" s="42">
        <v>8.49835609</v>
      </c>
      <c r="AC77" s="42">
        <v>7.30335852</v>
      </c>
      <c r="AD77" s="68"/>
      <c r="AE77" s="76"/>
      <c r="AF77" s="74"/>
      <c r="AG77" s="74"/>
      <c r="AH77" s="74"/>
      <c r="AI77" s="74"/>
      <c r="AJ77" s="74"/>
      <c r="AK77" s="74"/>
      <c r="AL77" s="74"/>
      <c r="AM77" s="74"/>
      <c r="AN77" s="77"/>
      <c r="AO77" s="74"/>
      <c r="AP77" s="58"/>
      <c r="AQ77" s="58"/>
      <c r="AR77" s="58"/>
      <c r="AS77" s="58"/>
      <c r="AT77" s="58"/>
      <c r="AU77" s="58"/>
      <c r="AV77" s="58"/>
      <c r="AW77" s="47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</row>
    <row r="78" spans="1:88" s="49" customFormat="1" ht="12.75">
      <c r="A78" s="21" t="s">
        <v>57</v>
      </c>
      <c r="B78" s="42">
        <v>2.024698</v>
      </c>
      <c r="C78" s="42">
        <v>1.9421599999999999</v>
      </c>
      <c r="D78" s="42">
        <v>1.13371</v>
      </c>
      <c r="E78" s="42">
        <v>1.387256</v>
      </c>
      <c r="F78" s="42">
        <v>1.702701</v>
      </c>
      <c r="G78" s="42">
        <v>2.009355</v>
      </c>
      <c r="H78" s="42">
        <v>1.6772420000000008</v>
      </c>
      <c r="I78" s="42">
        <v>1.4978049999999994</v>
      </c>
      <c r="J78" s="42">
        <v>1.06268</v>
      </c>
      <c r="K78" s="42">
        <v>1.4460142800000013</v>
      </c>
      <c r="L78" s="42">
        <v>1.1959844099999997</v>
      </c>
      <c r="M78" s="42">
        <v>1.0323672599999998</v>
      </c>
      <c r="N78" s="42">
        <v>1.2273324800000005</v>
      </c>
      <c r="O78" s="42">
        <v>1.3475993</v>
      </c>
      <c r="P78" s="42">
        <v>1.64023023</v>
      </c>
      <c r="Q78" s="42">
        <v>1.3462330999999998</v>
      </c>
      <c r="R78" s="42">
        <v>1.1739593699999993</v>
      </c>
      <c r="S78" s="42">
        <v>0.8465851499999998</v>
      </c>
      <c r="T78" s="42">
        <v>1.0841092599999997</v>
      </c>
      <c r="U78" s="42">
        <v>1.0621262999999996</v>
      </c>
      <c r="V78" s="42">
        <v>0.7147337200000005</v>
      </c>
      <c r="W78" s="42">
        <v>0.85342197</v>
      </c>
      <c r="X78" s="42">
        <v>0.7365533400000001</v>
      </c>
      <c r="Y78" s="42">
        <v>0.8728570400000001</v>
      </c>
      <c r="Z78" s="42">
        <v>0.47191853999999983</v>
      </c>
      <c r="AA78" s="42">
        <v>0.33197952999999963</v>
      </c>
      <c r="AB78" s="42">
        <v>0.5620571599999998</v>
      </c>
      <c r="AC78" s="42">
        <v>0.6264653600000001</v>
      </c>
      <c r="AD78" s="68"/>
      <c r="AE78" s="76"/>
      <c r="AF78" s="74"/>
      <c r="AG78" s="74"/>
      <c r="AH78" s="74"/>
      <c r="AI78" s="74"/>
      <c r="AJ78" s="74"/>
      <c r="AK78" s="74"/>
      <c r="AL78" s="74"/>
      <c r="AM78" s="74"/>
      <c r="AN78" s="77"/>
      <c r="AO78" s="74"/>
      <c r="AP78" s="59"/>
      <c r="AQ78" s="59"/>
      <c r="AR78" s="59"/>
      <c r="AS78" s="59"/>
      <c r="AT78" s="59"/>
      <c r="AU78" s="56"/>
      <c r="AV78" s="56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</row>
    <row r="79" spans="1:88" s="49" customFormat="1" ht="14.25" customHeight="1">
      <c r="A79" s="28" t="s">
        <v>58</v>
      </c>
      <c r="B79" s="42">
        <v>10.63425199999999</v>
      </c>
      <c r="C79" s="42">
        <v>12.124574000000003</v>
      </c>
      <c r="D79" s="42">
        <v>17.746719999999996</v>
      </c>
      <c r="E79" s="42">
        <v>17.885275999999994</v>
      </c>
      <c r="F79" s="42">
        <v>28.48643799999996</v>
      </c>
      <c r="G79" s="42">
        <v>26.49181500000003</v>
      </c>
      <c r="H79" s="42">
        <v>27.12634199999997</v>
      </c>
      <c r="I79" s="42">
        <v>26.018420999999964</v>
      </c>
      <c r="J79" s="42">
        <v>29.71200400000002</v>
      </c>
      <c r="K79" s="42">
        <v>28.39535821000006</v>
      </c>
      <c r="L79" s="42">
        <v>25.53178779</v>
      </c>
      <c r="M79" s="42">
        <v>42.80614178999991</v>
      </c>
      <c r="N79" s="42">
        <v>52.3476898900001</v>
      </c>
      <c r="O79" s="42">
        <v>50.93189838000019</v>
      </c>
      <c r="P79" s="42">
        <v>48.639525159999984</v>
      </c>
      <c r="Q79" s="42">
        <v>39.16313793000008</v>
      </c>
      <c r="R79" s="42">
        <v>38.00047022999998</v>
      </c>
      <c r="S79" s="42">
        <v>47.32589238999993</v>
      </c>
      <c r="T79" s="42">
        <v>57.943155900000086</v>
      </c>
      <c r="U79" s="42">
        <v>42.623980700000004</v>
      </c>
      <c r="V79" s="42">
        <v>40.21895568000003</v>
      </c>
      <c r="W79" s="42">
        <v>30.880315650000014</v>
      </c>
      <c r="X79" s="42">
        <v>38.80225322000006</v>
      </c>
      <c r="Y79" s="42">
        <v>21.087371639999997</v>
      </c>
      <c r="Z79" s="42">
        <v>8.039010610000004</v>
      </c>
      <c r="AA79" s="42">
        <v>6.382900250000001</v>
      </c>
      <c r="AB79" s="42">
        <v>8.821839979999991</v>
      </c>
      <c r="AC79" s="42">
        <v>4.874593709999994</v>
      </c>
      <c r="AD79" s="68"/>
      <c r="AE79" s="76"/>
      <c r="AF79" s="74"/>
      <c r="AG79" s="74"/>
      <c r="AH79" s="74"/>
      <c r="AI79" s="74"/>
      <c r="AJ79" s="74"/>
      <c r="AK79" s="74"/>
      <c r="AL79" s="74"/>
      <c r="AM79" s="74"/>
      <c r="AN79" s="77"/>
      <c r="AO79" s="74"/>
      <c r="AP79" s="47"/>
      <c r="AQ79" s="47"/>
      <c r="AR79" s="47"/>
      <c r="AS79" s="47"/>
      <c r="AT79" s="47"/>
      <c r="AU79" s="47"/>
      <c r="AV79" s="47"/>
      <c r="AW79" s="47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</row>
    <row r="80" spans="1:88" s="47" customFormat="1" ht="14.25" customHeight="1">
      <c r="A80" s="26" t="s">
        <v>59</v>
      </c>
      <c r="B80" s="42">
        <v>0.5995330000000001</v>
      </c>
      <c r="C80" s="42">
        <v>2.0889429999999996</v>
      </c>
      <c r="D80" s="42">
        <v>1.207486</v>
      </c>
      <c r="E80" s="42">
        <v>1.065682</v>
      </c>
      <c r="F80" s="42">
        <v>1.4803069999999996</v>
      </c>
      <c r="G80" s="42">
        <v>2.4341289999999995</v>
      </c>
      <c r="H80" s="42">
        <v>0.585553</v>
      </c>
      <c r="I80" s="42">
        <v>0.33697199999999994</v>
      </c>
      <c r="J80" s="42">
        <v>0.5176899999999999</v>
      </c>
      <c r="K80" s="42">
        <v>0.58857629</v>
      </c>
      <c r="L80" s="42">
        <v>0.20408988</v>
      </c>
      <c r="M80" s="42">
        <v>0.29552722</v>
      </c>
      <c r="N80" s="42">
        <v>0.6977973300000001</v>
      </c>
      <c r="O80" s="42">
        <v>1.6171177299999997</v>
      </c>
      <c r="P80" s="42">
        <v>2.2111075599999985</v>
      </c>
      <c r="Q80" s="42">
        <v>3.3994726000000006</v>
      </c>
      <c r="R80" s="42">
        <v>2.5843144199999992</v>
      </c>
      <c r="S80" s="42">
        <v>1.97891418</v>
      </c>
      <c r="T80" s="42">
        <v>2.169981360000001</v>
      </c>
      <c r="U80" s="42">
        <v>2.7885839499999987</v>
      </c>
      <c r="V80" s="42">
        <v>2.270275310000001</v>
      </c>
      <c r="W80" s="42">
        <v>1.754580909999999</v>
      </c>
      <c r="X80" s="42">
        <v>1.77148322</v>
      </c>
      <c r="Y80" s="42">
        <v>1.6401686699999996</v>
      </c>
      <c r="Z80" s="42">
        <v>1.2950597599999996</v>
      </c>
      <c r="AA80" s="42">
        <v>0.8630148</v>
      </c>
      <c r="AB80" s="42">
        <v>0.7590474899999998</v>
      </c>
      <c r="AC80" s="42">
        <v>0.49750238999999996</v>
      </c>
      <c r="AD80" s="68"/>
      <c r="AE80" s="73"/>
      <c r="AF80" s="74"/>
      <c r="AG80" s="74"/>
      <c r="AH80" s="74"/>
      <c r="AI80" s="74"/>
      <c r="AJ80" s="74"/>
      <c r="AK80" s="74"/>
      <c r="AL80" s="74"/>
      <c r="AM80" s="74"/>
      <c r="AN80" s="77"/>
      <c r="AO80" s="74"/>
      <c r="AP80" s="59"/>
      <c r="AQ80" s="59"/>
      <c r="AR80" s="59"/>
      <c r="AS80" s="59"/>
      <c r="AT80" s="59"/>
      <c r="AU80" s="56"/>
      <c r="AV80" s="56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</row>
    <row r="81" spans="1:88" s="47" customFormat="1" ht="12.75">
      <c r="A81" s="61" t="s">
        <v>69</v>
      </c>
      <c r="B81" s="42">
        <v>0.0005</v>
      </c>
      <c r="C81" s="42">
        <v>0.005582999999999999</v>
      </c>
      <c r="D81" s="42">
        <v>0.010166</v>
      </c>
      <c r="E81" s="42">
        <v>0</v>
      </c>
      <c r="F81" s="42">
        <v>0</v>
      </c>
      <c r="G81" s="42">
        <v>0</v>
      </c>
      <c r="H81" s="42">
        <v>0</v>
      </c>
      <c r="I81" s="42">
        <v>0.0008200000000000001</v>
      </c>
      <c r="J81" s="42">
        <v>0.020947</v>
      </c>
      <c r="K81" s="42">
        <v>0.0005</v>
      </c>
      <c r="L81" s="42">
        <v>0.00043369000000000003</v>
      </c>
      <c r="M81" s="42">
        <v>0.00022999999999999998</v>
      </c>
      <c r="N81" s="42">
        <v>0.00038686000000000005</v>
      </c>
      <c r="O81" s="42">
        <v>0.03072997</v>
      </c>
      <c r="P81" s="42">
        <v>0.12037124999999999</v>
      </c>
      <c r="Q81" s="42">
        <v>0.20719279999999995</v>
      </c>
      <c r="R81" s="42">
        <v>0.41413488000000004</v>
      </c>
      <c r="S81" s="42">
        <v>0.25634194999999993</v>
      </c>
      <c r="T81" s="42">
        <v>0.3526568399999999</v>
      </c>
      <c r="U81" s="42">
        <v>0.34950318</v>
      </c>
      <c r="V81" s="42">
        <v>0.28544895000000003</v>
      </c>
      <c r="W81" s="42">
        <v>0.3957683300000001</v>
      </c>
      <c r="X81" s="42">
        <v>0.31838706000000006</v>
      </c>
      <c r="Y81" s="42">
        <v>0.30995159999999994</v>
      </c>
      <c r="Z81" s="42">
        <v>0.26329284999999997</v>
      </c>
      <c r="AA81" s="80">
        <v>0.04051007</v>
      </c>
      <c r="AB81" s="80">
        <v>0.03282728</v>
      </c>
      <c r="AC81" s="42">
        <v>0.00888885</v>
      </c>
      <c r="AD81" s="68"/>
      <c r="AE81" s="75"/>
      <c r="AF81" s="46"/>
      <c r="AG81" s="46"/>
      <c r="AH81" s="46"/>
      <c r="AI81" s="46"/>
      <c r="AJ81" s="46"/>
      <c r="AK81" s="46"/>
      <c r="AL81" s="46"/>
      <c r="AM81" s="46"/>
      <c r="AN81" s="79"/>
      <c r="AO81" s="46"/>
      <c r="AP81" s="58"/>
      <c r="AQ81" s="58"/>
      <c r="AR81" s="58"/>
      <c r="AS81" s="58"/>
      <c r="AT81" s="58"/>
      <c r="AU81" s="56"/>
      <c r="AV81" s="58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</row>
    <row r="82" spans="1:88" s="47" customFormat="1" ht="12.75">
      <c r="A82" s="26" t="s">
        <v>60</v>
      </c>
      <c r="B82" s="42">
        <v>29.713208000000012</v>
      </c>
      <c r="C82" s="42">
        <v>72.16035</v>
      </c>
      <c r="D82" s="42">
        <v>165.915461</v>
      </c>
      <c r="E82" s="42">
        <v>92.72823199999995</v>
      </c>
      <c r="F82" s="42">
        <v>102.57913599999992</v>
      </c>
      <c r="G82" s="42">
        <v>77.86204799999996</v>
      </c>
      <c r="H82" s="42">
        <v>55.761781</v>
      </c>
      <c r="I82" s="42">
        <v>55.65549299999997</v>
      </c>
      <c r="J82" s="42">
        <v>53.746095000000004</v>
      </c>
      <c r="K82" s="42">
        <v>53.14763624000001</v>
      </c>
      <c r="L82" s="42">
        <v>61.387477489999974</v>
      </c>
      <c r="M82" s="42">
        <v>57.014293439999946</v>
      </c>
      <c r="N82" s="42">
        <v>67.7898156200001</v>
      </c>
      <c r="O82" s="42">
        <v>72.39312283000005</v>
      </c>
      <c r="P82" s="42">
        <v>80.63207891</v>
      </c>
      <c r="Q82" s="42">
        <v>77.91958111000001</v>
      </c>
      <c r="R82" s="42">
        <v>76.37230524999995</v>
      </c>
      <c r="S82" s="42">
        <v>79.25170286</v>
      </c>
      <c r="T82" s="42">
        <v>76.73332883000002</v>
      </c>
      <c r="U82" s="42">
        <v>59.43676300999995</v>
      </c>
      <c r="V82" s="42">
        <v>73.28698119</v>
      </c>
      <c r="W82" s="42">
        <v>128.66986797999988</v>
      </c>
      <c r="X82" s="42">
        <v>97.38318450000001</v>
      </c>
      <c r="Y82" s="42">
        <v>133.83898009000004</v>
      </c>
      <c r="Z82" s="42">
        <v>153.89284358000003</v>
      </c>
      <c r="AA82" s="42">
        <v>136.3533553699999</v>
      </c>
      <c r="AB82" s="42">
        <v>111.78123097999992</v>
      </c>
      <c r="AC82" s="42">
        <v>139.14115177000002</v>
      </c>
      <c r="AD82" s="68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</row>
    <row r="83" spans="1:88" s="47" customFormat="1" ht="12.75">
      <c r="A83" s="26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68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</row>
    <row r="84" spans="1:88" s="49" customFormat="1" ht="12.75">
      <c r="A84" s="20" t="s">
        <v>64</v>
      </c>
      <c r="B84" s="41">
        <v>1.8737069999999998</v>
      </c>
      <c r="C84" s="41">
        <v>71.61249500000001</v>
      </c>
      <c r="D84" s="41">
        <v>119.085557</v>
      </c>
      <c r="E84" s="41">
        <v>130.80194899999998</v>
      </c>
      <c r="F84" s="41">
        <v>119.604668</v>
      </c>
      <c r="G84" s="41">
        <v>110.54277099999999</v>
      </c>
      <c r="H84" s="41">
        <v>112.69493800000001</v>
      </c>
      <c r="I84" s="41">
        <v>89.07214400000001</v>
      </c>
      <c r="J84" s="41">
        <v>87.81585799999998</v>
      </c>
      <c r="K84" s="41">
        <v>92.16396503</v>
      </c>
      <c r="L84" s="41">
        <v>89.62534527999999</v>
      </c>
      <c r="M84" s="41">
        <v>72.08994094000002</v>
      </c>
      <c r="N84" s="41">
        <v>34.2763012</v>
      </c>
      <c r="O84" s="41">
        <v>78.63606587</v>
      </c>
      <c r="P84" s="41">
        <v>127.02095342999999</v>
      </c>
      <c r="Q84" s="41">
        <v>122.57334643000002</v>
      </c>
      <c r="R84" s="41">
        <v>141.69644832999998</v>
      </c>
      <c r="S84" s="41">
        <v>116.22282492000002</v>
      </c>
      <c r="T84" s="41">
        <v>94.27329447</v>
      </c>
      <c r="U84" s="41">
        <v>265.3691740499999</v>
      </c>
      <c r="V84" s="41">
        <v>1069.9498663599998</v>
      </c>
      <c r="W84" s="41">
        <v>537.7129082600003</v>
      </c>
      <c r="X84" s="41">
        <v>1361.14902285</v>
      </c>
      <c r="Y84" s="41">
        <v>725.5482552000001</v>
      </c>
      <c r="Z84" s="41">
        <v>743.1819155299996</v>
      </c>
      <c r="AA84" s="41">
        <v>1066.2005270400011</v>
      </c>
      <c r="AB84" s="41">
        <v>1165.8675075099995</v>
      </c>
      <c r="AC84" s="41">
        <v>1738.9810613500006</v>
      </c>
      <c r="AD84" s="67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44"/>
      <c r="AQ84" s="44"/>
      <c r="AR84" s="44"/>
      <c r="AS84" s="44"/>
      <c r="AT84" s="44"/>
      <c r="AU84" s="44"/>
      <c r="AV84" s="44"/>
      <c r="AW84" s="4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</row>
    <row r="85" spans="1:88" s="52" customFormat="1" ht="12.75">
      <c r="A85" s="27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68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</row>
    <row r="86" spans="1:88" s="47" customFormat="1" ht="12.75">
      <c r="A86" s="29" t="s">
        <v>61</v>
      </c>
      <c r="B86" s="41">
        <v>31.771407000000035</v>
      </c>
      <c r="C86" s="41">
        <v>22.23151600000002</v>
      </c>
      <c r="D86" s="41">
        <v>33.229534</v>
      </c>
      <c r="E86" s="41">
        <v>42.146111000000005</v>
      </c>
      <c r="F86" s="41">
        <v>79.15241099999996</v>
      </c>
      <c r="G86" s="41">
        <v>16.45642500000001</v>
      </c>
      <c r="H86" s="41">
        <v>214.65894600000004</v>
      </c>
      <c r="I86" s="41">
        <v>360.63036800000003</v>
      </c>
      <c r="J86" s="41">
        <v>226.12785000000045</v>
      </c>
      <c r="K86" s="41">
        <v>123.6581911400003</v>
      </c>
      <c r="L86" s="41">
        <v>52.36376711000018</v>
      </c>
      <c r="M86" s="41">
        <v>84.15776446000021</v>
      </c>
      <c r="N86" s="41">
        <v>68.10259022</v>
      </c>
      <c r="O86" s="41">
        <v>78.10936105999988</v>
      </c>
      <c r="P86" s="41">
        <v>141.29051826000003</v>
      </c>
      <c r="Q86" s="41">
        <v>64.2755892200001</v>
      </c>
      <c r="R86" s="41">
        <v>120.69244840000009</v>
      </c>
      <c r="S86" s="41">
        <v>84.32739014</v>
      </c>
      <c r="T86" s="41">
        <v>83.70072775000008</v>
      </c>
      <c r="U86" s="41">
        <v>67.46342672000017</v>
      </c>
      <c r="V86" s="41">
        <v>174.43543957999944</v>
      </c>
      <c r="W86" s="41">
        <v>118.65685443999999</v>
      </c>
      <c r="X86" s="41">
        <v>133.93764353000046</v>
      </c>
      <c r="Y86" s="41">
        <v>184.54065110999997</v>
      </c>
      <c r="Z86" s="41">
        <v>131.21022248000037</v>
      </c>
      <c r="AA86" s="41">
        <v>142.66684503000167</v>
      </c>
      <c r="AB86" s="41">
        <v>94.07197333999997</v>
      </c>
      <c r="AC86" s="41">
        <v>126.24835056000003</v>
      </c>
      <c r="AD86" s="67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</row>
    <row r="87" spans="1:88" s="47" customFormat="1" ht="12.75">
      <c r="A87" s="29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67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</row>
    <row r="88" spans="1:88" s="47" customFormat="1" ht="12.75">
      <c r="A88" s="29" t="s">
        <v>62</v>
      </c>
      <c r="B88" s="41">
        <v>0.9448109999999986</v>
      </c>
      <c r="C88" s="41">
        <v>0.8670049999999996</v>
      </c>
      <c r="D88" s="41">
        <v>1.1900389999999987</v>
      </c>
      <c r="E88" s="41">
        <v>1.456698999999997</v>
      </c>
      <c r="F88" s="41">
        <v>1.6801909999999962</v>
      </c>
      <c r="G88" s="41">
        <v>1.7876229999999964</v>
      </c>
      <c r="H88" s="41">
        <v>1.9288609999999964</v>
      </c>
      <c r="I88" s="41">
        <v>2.4884269999999944</v>
      </c>
      <c r="J88" s="41">
        <v>2.588447999999994</v>
      </c>
      <c r="K88" s="41">
        <v>3.028032259999996</v>
      </c>
      <c r="L88" s="41">
        <v>2.6695459699999975</v>
      </c>
      <c r="M88" s="41">
        <v>2.559778719999995</v>
      </c>
      <c r="N88" s="41">
        <v>2.514811209999994</v>
      </c>
      <c r="O88" s="41">
        <v>2.546241639999996</v>
      </c>
      <c r="P88" s="41">
        <v>2.2956748599999925</v>
      </c>
      <c r="Q88" s="41">
        <v>3.60252593</v>
      </c>
      <c r="R88" s="41">
        <v>4.386207729999996</v>
      </c>
      <c r="S88" s="41">
        <v>2.502941749999999</v>
      </c>
      <c r="T88" s="41">
        <v>2.375156579999995</v>
      </c>
      <c r="U88" s="41">
        <v>2.0523317399999987</v>
      </c>
      <c r="V88" s="41">
        <v>2.1193943899999983</v>
      </c>
      <c r="W88" s="41">
        <v>1.2332950699999998</v>
      </c>
      <c r="X88" s="41">
        <v>1.2041951499999997</v>
      </c>
      <c r="Y88" s="41">
        <v>1.467108809999998</v>
      </c>
      <c r="Z88" s="41">
        <v>1.1787845099999985</v>
      </c>
      <c r="AA88" s="41">
        <v>1.2733999099999982</v>
      </c>
      <c r="AB88" s="41">
        <v>1.569879109999999</v>
      </c>
      <c r="AC88" s="41">
        <v>2.20764807</v>
      </c>
      <c r="AD88" s="67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</row>
    <row r="89" spans="1:88" s="88" customFormat="1" ht="12.75">
      <c r="A89" s="85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7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90"/>
      <c r="AY89" s="90"/>
      <c r="AZ89" s="90"/>
      <c r="BA89" s="90"/>
      <c r="BB89" s="90"/>
      <c r="BC89" s="90"/>
      <c r="BD89" s="90"/>
      <c r="BE89" s="90"/>
      <c r="BF89" s="90"/>
      <c r="BG89" s="90"/>
      <c r="BH89" s="90"/>
      <c r="BI89" s="90"/>
      <c r="BJ89" s="90"/>
      <c r="BK89" s="90"/>
      <c r="BL89" s="90"/>
      <c r="BM89" s="90"/>
      <c r="BN89" s="90"/>
      <c r="BO89" s="90"/>
      <c r="BP89" s="90"/>
      <c r="BQ89" s="90"/>
      <c r="BR89" s="90"/>
      <c r="BS89" s="90"/>
      <c r="BT89" s="90"/>
      <c r="BU89" s="90"/>
      <c r="BV89" s="90"/>
      <c r="BW89" s="90"/>
      <c r="BX89" s="90"/>
      <c r="BY89" s="90"/>
      <c r="BZ89" s="90"/>
      <c r="CA89" s="90"/>
      <c r="CB89" s="90"/>
      <c r="CC89" s="90"/>
      <c r="CD89" s="90"/>
      <c r="CE89" s="90"/>
      <c r="CF89" s="90"/>
      <c r="CG89" s="90"/>
      <c r="CH89" s="90"/>
      <c r="CI89" s="90"/>
      <c r="CJ89" s="90"/>
    </row>
    <row r="90" spans="1:88" s="47" customFormat="1" ht="12.75">
      <c r="A90" s="30" t="s">
        <v>63</v>
      </c>
      <c r="B90" s="41">
        <v>773.837623</v>
      </c>
      <c r="C90" s="41">
        <v>808.9385239999997</v>
      </c>
      <c r="D90" s="41">
        <v>1124.2315500000004</v>
      </c>
      <c r="E90" s="41">
        <v>1181.2132649999996</v>
      </c>
      <c r="F90" s="41">
        <v>1295.3472709999996</v>
      </c>
      <c r="G90" s="41">
        <v>1272.0990590000001</v>
      </c>
      <c r="H90" s="41">
        <v>1324.7347530000002</v>
      </c>
      <c r="I90" s="41">
        <v>1405.3635470000006</v>
      </c>
      <c r="J90" s="41">
        <v>1474.9922330000006</v>
      </c>
      <c r="K90" s="41">
        <v>1352.8929107300005</v>
      </c>
      <c r="L90" s="41">
        <v>1374.8881670000007</v>
      </c>
      <c r="M90" s="41">
        <v>1676.5612390799997</v>
      </c>
      <c r="N90" s="41">
        <v>2265.1877380799992</v>
      </c>
      <c r="O90" s="41">
        <v>2948.0838186300016</v>
      </c>
      <c r="P90" s="41">
        <v>4231.91765307</v>
      </c>
      <c r="Q90" s="41">
        <v>4889.704921600005</v>
      </c>
      <c r="R90" s="41">
        <v>7058.008102139997</v>
      </c>
      <c r="S90" s="41">
        <v>5486.405720849996</v>
      </c>
      <c r="T90" s="41">
        <v>7052.127654260003</v>
      </c>
      <c r="U90" s="41">
        <v>9215.28023943</v>
      </c>
      <c r="V90" s="41">
        <v>11991.132951869997</v>
      </c>
      <c r="W90" s="41">
        <v>12371.615469020004</v>
      </c>
      <c r="X90" s="41">
        <v>13034.22024128</v>
      </c>
      <c r="Y90" s="41">
        <v>8923.115382860002</v>
      </c>
      <c r="Z90" s="41">
        <v>7258.713168570004</v>
      </c>
      <c r="AA90" s="41">
        <v>8367.078520089977</v>
      </c>
      <c r="AB90" s="41">
        <v>9064.73804542</v>
      </c>
      <c r="AC90" s="41">
        <v>8924.397790700006</v>
      </c>
      <c r="AD90" s="67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</row>
    <row r="91" spans="1:67" s="52" customFormat="1" ht="12.75">
      <c r="A91" s="31" t="s">
        <v>75</v>
      </c>
      <c r="AD91" s="54"/>
      <c r="BJ91" s="55"/>
      <c r="BK91" s="55"/>
      <c r="BL91" s="55"/>
      <c r="BM91" s="55"/>
      <c r="BN91" s="55"/>
      <c r="BO91" s="55"/>
    </row>
    <row r="92" spans="1:67" s="52" customFormat="1" ht="12.75">
      <c r="A92" s="62" t="s">
        <v>70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53"/>
      <c r="BJ92" s="55"/>
      <c r="BK92" s="55"/>
      <c r="BL92" s="55"/>
      <c r="BM92" s="55"/>
      <c r="BN92" s="55"/>
      <c r="BO92" s="55"/>
    </row>
    <row r="93" spans="1:67" s="52" customFormat="1" ht="12.75">
      <c r="A93" s="31" t="s">
        <v>76</v>
      </c>
      <c r="B93" s="32"/>
      <c r="C93" s="36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57"/>
      <c r="AQ93" s="57"/>
      <c r="AR93" s="57"/>
      <c r="AS93" s="57"/>
      <c r="AT93" s="57"/>
      <c r="AU93" s="58"/>
      <c r="AV93" s="58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</row>
    <row r="94" spans="2:67" ht="12.7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Y94" s="45"/>
      <c r="Z94" s="45"/>
      <c r="AA94" s="45"/>
      <c r="AB94" s="45"/>
      <c r="AE94" s="76"/>
      <c r="AF94" s="74"/>
      <c r="AG94" s="74"/>
      <c r="AH94" s="74"/>
      <c r="AI94" s="74"/>
      <c r="AJ94" s="74"/>
      <c r="AK94" s="74"/>
      <c r="AL94" s="74"/>
      <c r="AM94" s="74"/>
      <c r="AN94" s="73"/>
      <c r="AO94" s="73"/>
      <c r="AP94" s="57"/>
      <c r="AQ94" s="57"/>
      <c r="AR94" s="57"/>
      <c r="AS94" s="57"/>
      <c r="AT94" s="57"/>
      <c r="AU94" s="58"/>
      <c r="AV94" s="58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</row>
    <row r="95" spans="22:50" ht="12.75">
      <c r="V95" s="43"/>
      <c r="W95" s="43"/>
      <c r="X95" s="43"/>
      <c r="Y95" s="45"/>
      <c r="Z95" s="45"/>
      <c r="AA95" s="45"/>
      <c r="AB95" s="45"/>
      <c r="AP95" s="56"/>
      <c r="AQ95" s="56"/>
      <c r="AR95" s="56"/>
      <c r="AS95" s="56"/>
      <c r="AT95" s="56"/>
      <c r="AU95" s="56"/>
      <c r="AV95" s="56"/>
      <c r="AW95" s="55"/>
      <c r="AX95" s="55"/>
    </row>
    <row r="96" spans="2:28" ht="12.75"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Y96" s="45"/>
      <c r="Z96" s="45"/>
      <c r="AA96" s="45"/>
      <c r="AB96" s="45"/>
    </row>
    <row r="97" spans="25:28" ht="12.75">
      <c r="Y97" s="45"/>
      <c r="Z97" s="45"/>
      <c r="AA97" s="45"/>
      <c r="AB97" s="45"/>
    </row>
    <row r="98" spans="2:28" ht="12.75">
      <c r="B98" s="38"/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Y98" s="45"/>
      <c r="Z98" s="45"/>
      <c r="AA98" s="45"/>
      <c r="AB98" s="45"/>
    </row>
    <row r="99" spans="25:28" ht="12.75">
      <c r="Y99" s="45"/>
      <c r="Z99" s="45"/>
      <c r="AA99" s="45"/>
      <c r="AB99" s="45"/>
    </row>
    <row r="100" spans="25:28" ht="12.75">
      <c r="Y100" s="45"/>
      <c r="Z100" s="45"/>
      <c r="AA100" s="45"/>
      <c r="AB100" s="45"/>
    </row>
    <row r="101" spans="25:28" ht="12.75">
      <c r="Y101" s="45"/>
      <c r="Z101" s="45"/>
      <c r="AA101" s="45"/>
      <c r="AB101" s="45"/>
    </row>
  </sheetData>
  <sheetProtection/>
  <mergeCells count="5">
    <mergeCell ref="A3:AC3"/>
    <mergeCell ref="A4:AC4"/>
    <mergeCell ref="A5:AC5"/>
    <mergeCell ref="A6:AC6"/>
    <mergeCell ref="AB1:AC1"/>
  </mergeCells>
  <printOptions horizontalCentered="1" verticalCentered="1"/>
  <pageMargins left="0.7874015748031497" right="0.7874015748031497" top="0.3937007874015748" bottom="0.5905511811023623" header="0" footer="0"/>
  <pageSetup horizontalDpi="600" verticalDpi="600" orientation="landscape" scale="45" r:id="rId1"/>
  <ignoredErrors>
    <ignoredError sqref="T13:AC24 T40:AC44 T25:V25 Z25:A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Gavincha</dc:creator>
  <cp:keywords/>
  <dc:description/>
  <cp:lastModifiedBy>vsanchez</cp:lastModifiedBy>
  <dcterms:created xsi:type="dcterms:W3CDTF">2013-06-04T20:32:14Z</dcterms:created>
  <dcterms:modified xsi:type="dcterms:W3CDTF">2020-10-12T13:40:38Z</dcterms:modified>
  <cp:category/>
  <cp:version/>
  <cp:contentType/>
  <cp:contentStatus/>
</cp:coreProperties>
</file>