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c010910" sheetId="1" r:id="rId1"/>
  </sheets>
  <definedNames>
    <definedName name="_xlnm.Print_Area" localSheetId="0">'c010910'!$A$1:$C$66</definedName>
  </definedNames>
  <calcPr fullCalcOnLoad="1" iterate="1" iterateCount="100" iterateDelta="1E-10"/>
</workbook>
</file>

<file path=xl/sharedStrings.xml><?xml version="1.0" encoding="utf-8"?>
<sst xmlns="http://schemas.openxmlformats.org/spreadsheetml/2006/main" count="21" uniqueCount="14">
  <si>
    <t>CAPÍTULO I         Sector Real</t>
  </si>
  <si>
    <t>CUADRO No. 1.9.10</t>
  </si>
  <si>
    <t>AÑOS</t>
  </si>
  <si>
    <t>Variación Porcentual a Período Anterior</t>
  </si>
  <si>
    <t>n.d.</t>
  </si>
  <si>
    <t>(p): Preliminar</t>
  </si>
  <si>
    <t>n.d.: No disponible</t>
  </si>
  <si>
    <t>Regalía Minera</t>
  </si>
  <si>
    <t>(En miles de dólares americanos y porcentaje)</t>
  </si>
  <si>
    <t>Continúa…</t>
  </si>
  <si>
    <t>REGALÍAS DEL SECTOR MINERO: 1980-1999</t>
  </si>
  <si>
    <t>2019 (p)</t>
  </si>
  <si>
    <t>REGALÍAS DEL SECTOR MINERO: 2000-2019</t>
  </si>
  <si>
    <t>Fuente: Ministerio de Minería y Metalurgia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</si>
</sst>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00"/>
    <numFmt numFmtId="186" formatCode="#,##0.000000000000000000"/>
    <numFmt numFmtId="187" formatCode="#,##0.00000000000000000"/>
    <numFmt numFmtId="188" formatCode="#,##0.0000000000000000"/>
    <numFmt numFmtId="189" formatCode="#,##0.000000000000000"/>
    <numFmt numFmtId="190" formatCode="#,##0.00000000000000"/>
    <numFmt numFmtId="191" formatCode="#,##0.0000000000000"/>
    <numFmt numFmtId="192" formatCode="0.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SWISS"/>
      <family val="0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4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185" fontId="6" fillId="33" borderId="0" xfId="0" applyNumberFormat="1" applyFont="1" applyFill="1" applyBorder="1" applyAlignment="1">
      <alignment/>
    </xf>
    <xf numFmtId="4" fontId="13" fillId="33" borderId="0" xfId="0" applyNumberFormat="1" applyFont="1" applyFill="1" applyBorder="1" applyAlignment="1">
      <alignment horizontal="right" vertical="top" wrapText="1"/>
    </xf>
    <xf numFmtId="4" fontId="13" fillId="33" borderId="0" xfId="53" applyNumberFormat="1" applyFont="1" applyFill="1" applyBorder="1" applyAlignment="1">
      <alignment horizontal="right" vertical="top" wrapText="1"/>
    </xf>
    <xf numFmtId="191" fontId="6" fillId="33" borderId="0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178" fontId="6" fillId="33" borderId="13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center" vertical="center" wrapText="1"/>
    </xf>
    <xf numFmtId="178" fontId="6" fillId="33" borderId="0" xfId="0" applyNumberFormat="1" applyFont="1" applyFill="1" applyBorder="1" applyAlignment="1">
      <alignment horizontal="right" vertical="center" wrapText="1"/>
    </xf>
    <xf numFmtId="178" fontId="12" fillId="33" borderId="0" xfId="0" applyNumberFormat="1" applyFont="1" applyFill="1" applyBorder="1" applyAlignment="1">
      <alignment horizontal="right" vertical="center" wrapText="1"/>
    </xf>
    <xf numFmtId="178" fontId="3" fillId="33" borderId="0" xfId="0" applyNumberFormat="1" applyFont="1" applyFill="1" applyAlignment="1">
      <alignment/>
    </xf>
    <xf numFmtId="39" fontId="2" fillId="33" borderId="0" xfId="0" applyNumberFormat="1" applyFont="1" applyFill="1" applyAlignment="1">
      <alignment/>
    </xf>
    <xf numFmtId="39" fontId="5" fillId="33" borderId="0" xfId="0" applyNumberFormat="1" applyFont="1" applyFill="1" applyAlignment="1">
      <alignment/>
    </xf>
    <xf numFmtId="39" fontId="9" fillId="34" borderId="14" xfId="0" applyNumberFormat="1" applyFont="1" applyFill="1" applyBorder="1" applyAlignment="1">
      <alignment/>
    </xf>
    <xf numFmtId="39" fontId="6" fillId="33" borderId="0" xfId="0" applyNumberFormat="1" applyFont="1" applyFill="1" applyAlignment="1">
      <alignment/>
    </xf>
    <xf numFmtId="39" fontId="6" fillId="33" borderId="13" xfId="0" applyNumberFormat="1" applyFont="1" applyFill="1" applyBorder="1" applyAlignment="1">
      <alignment horizontal="right" vertical="center" wrapText="1"/>
    </xf>
    <xf numFmtId="39" fontId="12" fillId="33" borderId="0" xfId="0" applyNumberFormat="1" applyFont="1" applyFill="1" applyAlignment="1">
      <alignment/>
    </xf>
    <xf numFmtId="39" fontId="12" fillId="33" borderId="0" xfId="0" applyNumberFormat="1" applyFont="1" applyFill="1" applyAlignment="1">
      <alignment horizontal="left"/>
    </xf>
    <xf numFmtId="39" fontId="6" fillId="33" borderId="0" xfId="0" applyNumberFormat="1" applyFont="1" applyFill="1" applyBorder="1" applyAlignment="1">
      <alignment horizontal="right" vertical="center" wrapText="1"/>
    </xf>
    <xf numFmtId="39" fontId="6" fillId="33" borderId="12" xfId="0" applyNumberFormat="1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39" fontId="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18.28125" style="10" customWidth="1"/>
    <col min="2" max="2" width="25.57421875" style="34" customWidth="1"/>
    <col min="3" max="3" width="25.57421875" style="5" customWidth="1"/>
    <col min="4" max="4" width="12.28125" style="5" bestFit="1" customWidth="1"/>
    <col min="5" max="6" width="11.421875" style="5" customWidth="1"/>
    <col min="7" max="7" width="22.00390625" style="5" bestFit="1" customWidth="1"/>
    <col min="8" max="16384" width="11.421875" style="5" customWidth="1"/>
  </cols>
  <sheetData>
    <row r="1" spans="1:3" s="3" customFormat="1" ht="15" customHeight="1">
      <c r="A1" s="1" t="s">
        <v>0</v>
      </c>
      <c r="B1" s="31"/>
      <c r="C1" s="2" t="s">
        <v>1</v>
      </c>
    </row>
    <row r="2" spans="1:2" ht="15" customHeight="1" thickBot="1">
      <c r="A2" s="4"/>
      <c r="B2" s="32"/>
    </row>
    <row r="3" spans="1:3" s="6" customFormat="1" ht="18" customHeight="1">
      <c r="A3" s="40"/>
      <c r="B3" s="41"/>
      <c r="C3" s="42"/>
    </row>
    <row r="4" spans="1:4" s="6" customFormat="1" ht="18" customHeight="1">
      <c r="A4" s="43" t="s">
        <v>10</v>
      </c>
      <c r="B4" s="44"/>
      <c r="C4" s="45"/>
      <c r="D4" s="24"/>
    </row>
    <row r="5" spans="1:4" s="6" customFormat="1" ht="18" customHeight="1">
      <c r="A5" s="43" t="s">
        <v>8</v>
      </c>
      <c r="B5" s="44"/>
      <c r="C5" s="45"/>
      <c r="D5" s="24"/>
    </row>
    <row r="6" spans="1:6" s="6" customFormat="1" ht="18" customHeight="1" thickBot="1">
      <c r="A6" s="7"/>
      <c r="B6" s="33"/>
      <c r="C6" s="8"/>
      <c r="F6" s="9"/>
    </row>
    <row r="7" ht="15" customHeight="1">
      <c r="F7" s="11"/>
    </row>
    <row r="8" spans="1:6" s="3" customFormat="1" ht="15" customHeight="1">
      <c r="A8" s="46" t="s">
        <v>2</v>
      </c>
      <c r="B8" s="47" t="s">
        <v>7</v>
      </c>
      <c r="C8" s="46" t="s">
        <v>3</v>
      </c>
      <c r="F8" s="12"/>
    </row>
    <row r="9" spans="1:6" s="3" customFormat="1" ht="15" customHeight="1">
      <c r="A9" s="46"/>
      <c r="B9" s="47"/>
      <c r="C9" s="46"/>
      <c r="D9" s="13"/>
      <c r="E9" s="13"/>
      <c r="F9" s="12"/>
    </row>
    <row r="10" spans="1:6" s="3" customFormat="1" ht="15" customHeight="1">
      <c r="A10" s="46"/>
      <c r="B10" s="47"/>
      <c r="C10" s="46"/>
      <c r="D10" s="13"/>
      <c r="E10" s="13"/>
      <c r="F10" s="12"/>
    </row>
    <row r="11" spans="1:6" s="3" customFormat="1" ht="19.5" customHeight="1">
      <c r="A11" s="25">
        <v>1980</v>
      </c>
      <c r="B11" s="35">
        <v>127923.96</v>
      </c>
      <c r="C11" s="26" t="s">
        <v>4</v>
      </c>
      <c r="D11" s="30"/>
      <c r="E11" s="13"/>
      <c r="F11" s="12"/>
    </row>
    <row r="12" spans="1:6" s="3" customFormat="1" ht="19.5" customHeight="1">
      <c r="A12" s="25">
        <v>1981</v>
      </c>
      <c r="B12" s="35">
        <v>57168.36</v>
      </c>
      <c r="C12" s="26">
        <v>-55.310672757305625</v>
      </c>
      <c r="D12" s="30"/>
      <c r="E12" s="13"/>
      <c r="F12" s="12"/>
    </row>
    <row r="13" spans="1:6" s="3" customFormat="1" ht="19.5" customHeight="1">
      <c r="A13" s="25">
        <v>1982</v>
      </c>
      <c r="B13" s="35">
        <v>48285.33</v>
      </c>
      <c r="C13" s="26">
        <v>-15.538370019303342</v>
      </c>
      <c r="D13" s="30"/>
      <c r="E13" s="13"/>
      <c r="F13" s="12"/>
    </row>
    <row r="14" spans="1:6" s="3" customFormat="1" ht="19.5" customHeight="1">
      <c r="A14" s="25">
        <v>1983</v>
      </c>
      <c r="B14" s="35">
        <v>46467.08</v>
      </c>
      <c r="C14" s="26">
        <v>-3.765638782978516</v>
      </c>
      <c r="D14" s="30"/>
      <c r="E14" s="13"/>
      <c r="F14" s="12"/>
    </row>
    <row r="15" spans="1:6" s="3" customFormat="1" ht="19.5" customHeight="1">
      <c r="A15" s="25">
        <v>1984</v>
      </c>
      <c r="B15" s="35">
        <v>32851.75</v>
      </c>
      <c r="C15" s="26">
        <v>-29.30102810859026</v>
      </c>
      <c r="D15" s="30"/>
      <c r="E15" s="13"/>
      <c r="F15" s="12"/>
    </row>
    <row r="16" spans="1:6" s="3" customFormat="1" ht="19.5" customHeight="1">
      <c r="A16" s="25">
        <v>1985</v>
      </c>
      <c r="B16" s="35">
        <v>24109.05</v>
      </c>
      <c r="C16" s="26">
        <v>-26.612574157019676</v>
      </c>
      <c r="D16" s="30"/>
      <c r="E16" s="13"/>
      <c r="F16" s="12"/>
    </row>
    <row r="17" spans="1:6" s="3" customFormat="1" ht="19.5" customHeight="1">
      <c r="A17" s="25">
        <v>1986</v>
      </c>
      <c r="B17" s="35">
        <v>2397.62</v>
      </c>
      <c r="C17" s="26">
        <v>-90.05512038010623</v>
      </c>
      <c r="D17" s="30"/>
      <c r="E17" s="13"/>
      <c r="F17" s="12"/>
    </row>
    <row r="18" spans="1:6" s="3" customFormat="1" ht="19.5" customHeight="1">
      <c r="A18" s="25">
        <v>1987</v>
      </c>
      <c r="B18" s="35">
        <v>3966.28</v>
      </c>
      <c r="C18" s="26">
        <v>65.42611494084123</v>
      </c>
      <c r="D18" s="30"/>
      <c r="E18" s="13"/>
      <c r="F18" s="12"/>
    </row>
    <row r="19" spans="1:6" s="3" customFormat="1" ht="19.5" customHeight="1">
      <c r="A19" s="25">
        <v>1988</v>
      </c>
      <c r="B19" s="35">
        <v>6519.77</v>
      </c>
      <c r="C19" s="26">
        <v>64.37984884084167</v>
      </c>
      <c r="D19" s="30"/>
      <c r="E19" s="13"/>
      <c r="F19" s="12"/>
    </row>
    <row r="20" spans="1:6" s="3" customFormat="1" ht="19.5" customHeight="1">
      <c r="A20" s="25">
        <v>1989</v>
      </c>
      <c r="B20" s="35">
        <v>10146.71</v>
      </c>
      <c r="C20" s="26">
        <v>55.6298151621913</v>
      </c>
      <c r="D20" s="30"/>
      <c r="E20" s="13"/>
      <c r="F20" s="12"/>
    </row>
    <row r="21" spans="1:8" s="3" customFormat="1" ht="19.5" customHeight="1">
      <c r="A21" s="25">
        <v>1990</v>
      </c>
      <c r="B21" s="35">
        <v>9524.87</v>
      </c>
      <c r="C21" s="26">
        <v>-6.128491354731281</v>
      </c>
      <c r="D21" s="30"/>
      <c r="H21" s="15"/>
    </row>
    <row r="22" spans="1:8" s="3" customFormat="1" ht="19.5" customHeight="1">
      <c r="A22" s="25">
        <v>1991</v>
      </c>
      <c r="B22" s="35">
        <v>7496.91</v>
      </c>
      <c r="C22" s="26">
        <v>-21.291134174486025</v>
      </c>
      <c r="D22" s="30"/>
      <c r="H22" s="15"/>
    </row>
    <row r="23" spans="1:8" s="3" customFormat="1" ht="19.5" customHeight="1">
      <c r="A23" s="25">
        <v>1992</v>
      </c>
      <c r="B23" s="35">
        <v>8146.48</v>
      </c>
      <c r="C23" s="26">
        <v>8.664431791534497</v>
      </c>
      <c r="D23" s="30"/>
      <c r="H23" s="15"/>
    </row>
    <row r="24" spans="1:8" s="3" customFormat="1" ht="19.5" customHeight="1">
      <c r="A24" s="25">
        <v>1993</v>
      </c>
      <c r="B24" s="35">
        <v>3540.55</v>
      </c>
      <c r="C24" s="26">
        <v>-56.53891699714687</v>
      </c>
      <c r="D24" s="30"/>
      <c r="H24" s="15"/>
    </row>
    <row r="25" spans="1:8" s="3" customFormat="1" ht="19.5" customHeight="1">
      <c r="A25" s="25">
        <v>1994</v>
      </c>
      <c r="B25" s="35">
        <v>4627.36</v>
      </c>
      <c r="C25" s="26">
        <v>30.69606738843818</v>
      </c>
      <c r="D25" s="30"/>
      <c r="H25" s="15"/>
    </row>
    <row r="26" spans="1:8" s="3" customFormat="1" ht="19.5" customHeight="1">
      <c r="A26" s="25">
        <v>1995</v>
      </c>
      <c r="B26" s="35">
        <v>4869.34</v>
      </c>
      <c r="C26" s="26">
        <v>5.2293134071998315</v>
      </c>
      <c r="D26" s="30"/>
      <c r="H26" s="15"/>
    </row>
    <row r="27" spans="1:8" s="3" customFormat="1" ht="19.5" customHeight="1">
      <c r="A27" s="25">
        <v>1996</v>
      </c>
      <c r="B27" s="35">
        <v>6215.73</v>
      </c>
      <c r="C27" s="26">
        <v>27.65042297348139</v>
      </c>
      <c r="D27" s="30"/>
      <c r="H27" s="15"/>
    </row>
    <row r="28" spans="1:8" s="3" customFormat="1" ht="19.5" customHeight="1">
      <c r="A28" s="25">
        <v>1997</v>
      </c>
      <c r="B28" s="35">
        <v>11033.89</v>
      </c>
      <c r="C28" s="26">
        <v>77.51566670871054</v>
      </c>
      <c r="D28" s="30"/>
      <c r="H28" s="15"/>
    </row>
    <row r="29" spans="1:8" s="3" customFormat="1" ht="19.5" customHeight="1">
      <c r="A29" s="25">
        <v>1998</v>
      </c>
      <c r="B29" s="35">
        <v>8509.48</v>
      </c>
      <c r="C29" s="26">
        <v>-22.8787288183289</v>
      </c>
      <c r="D29" s="30"/>
      <c r="H29" s="15"/>
    </row>
    <row r="30" spans="1:8" s="3" customFormat="1" ht="19.5" customHeight="1">
      <c r="A30" s="25">
        <v>1999</v>
      </c>
      <c r="B30" s="35">
        <v>7410.94</v>
      </c>
      <c r="C30" s="26">
        <f>+ROUND((B30/B29-1)*100,2)</f>
        <v>-12.91</v>
      </c>
      <c r="D30" s="30"/>
      <c r="H30" s="15"/>
    </row>
    <row r="31" spans="1:7" ht="15" customHeight="1">
      <c r="A31" s="17" t="s">
        <v>6</v>
      </c>
      <c r="B31" s="36"/>
      <c r="C31" s="29" t="s">
        <v>9</v>
      </c>
      <c r="D31" s="30"/>
      <c r="E31" s="18"/>
      <c r="F31" s="18"/>
      <c r="G31" s="22"/>
    </row>
    <row r="32" spans="1:7" ht="15" customHeight="1">
      <c r="A32" s="17" t="s">
        <v>13</v>
      </c>
      <c r="B32" s="36"/>
      <c r="C32" s="16"/>
      <c r="D32" s="30"/>
      <c r="E32" s="18"/>
      <c r="F32" s="18"/>
      <c r="G32" s="23"/>
    </row>
    <row r="33" spans="1:7" ht="15" customHeight="1">
      <c r="A33" s="17"/>
      <c r="B33" s="37"/>
      <c r="C33" s="17"/>
      <c r="D33" s="30"/>
      <c r="E33" s="18"/>
      <c r="F33" s="18"/>
      <c r="G33" s="23"/>
    </row>
    <row r="34" spans="1:8" s="3" customFormat="1" ht="13.5" customHeight="1">
      <c r="A34" s="27"/>
      <c r="B34" s="38"/>
      <c r="D34" s="14"/>
      <c r="H34" s="15"/>
    </row>
    <row r="35" spans="1:8" s="3" customFormat="1" ht="17.25" customHeight="1">
      <c r="A35" s="27"/>
      <c r="B35" s="38"/>
      <c r="C35" s="28"/>
      <c r="D35" s="14"/>
      <c r="H35" s="15"/>
    </row>
    <row r="36" spans="1:3" s="3" customFormat="1" ht="15" customHeight="1">
      <c r="A36" s="1" t="s">
        <v>0</v>
      </c>
      <c r="B36" s="31"/>
      <c r="C36" s="2" t="s">
        <v>1</v>
      </c>
    </row>
    <row r="37" spans="1:2" ht="15" customHeight="1" thickBot="1">
      <c r="A37" s="4"/>
      <c r="B37" s="32"/>
    </row>
    <row r="38" spans="1:3" s="6" customFormat="1" ht="18" customHeight="1">
      <c r="A38" s="40"/>
      <c r="B38" s="41"/>
      <c r="C38" s="42"/>
    </row>
    <row r="39" spans="1:4" s="6" customFormat="1" ht="18" customHeight="1">
      <c r="A39" s="43" t="s">
        <v>12</v>
      </c>
      <c r="B39" s="44"/>
      <c r="C39" s="45"/>
      <c r="D39" s="24"/>
    </row>
    <row r="40" spans="1:4" s="6" customFormat="1" ht="18" customHeight="1">
      <c r="A40" s="43" t="s">
        <v>8</v>
      </c>
      <c r="B40" s="44"/>
      <c r="C40" s="45"/>
      <c r="D40" s="24"/>
    </row>
    <row r="41" spans="1:6" s="6" customFormat="1" ht="18" customHeight="1" thickBot="1">
      <c r="A41" s="7"/>
      <c r="B41" s="33"/>
      <c r="C41" s="8"/>
      <c r="F41" s="9"/>
    </row>
    <row r="42" ht="15" customHeight="1">
      <c r="F42" s="11"/>
    </row>
    <row r="43" spans="1:6" s="3" customFormat="1" ht="15" customHeight="1">
      <c r="A43" s="46" t="s">
        <v>2</v>
      </c>
      <c r="B43" s="47" t="s">
        <v>7</v>
      </c>
      <c r="C43" s="46" t="s">
        <v>3</v>
      </c>
      <c r="F43" s="12"/>
    </row>
    <row r="44" spans="1:6" s="3" customFormat="1" ht="15" customHeight="1">
      <c r="A44" s="46"/>
      <c r="B44" s="47"/>
      <c r="C44" s="46"/>
      <c r="D44" s="13"/>
      <c r="E44" s="13"/>
      <c r="F44" s="12"/>
    </row>
    <row r="45" spans="1:6" s="3" customFormat="1" ht="15" customHeight="1">
      <c r="A45" s="46"/>
      <c r="B45" s="47"/>
      <c r="C45" s="46"/>
      <c r="D45" s="13"/>
      <c r="E45" s="13"/>
      <c r="F45" s="12"/>
    </row>
    <row r="46" spans="1:8" ht="19.5" customHeight="1">
      <c r="A46" s="25">
        <v>2000</v>
      </c>
      <c r="B46" s="35">
        <v>7996.54</v>
      </c>
      <c r="C46" s="26">
        <v>7.9</v>
      </c>
      <c r="D46" s="30"/>
      <c r="E46" s="3"/>
      <c r="F46" s="3"/>
      <c r="H46" s="15"/>
    </row>
    <row r="47" spans="1:6" ht="19.5" customHeight="1">
      <c r="A47" s="25">
        <v>2001</v>
      </c>
      <c r="B47" s="35">
        <v>6670.67</v>
      </c>
      <c r="C47" s="26">
        <v>-16.58</v>
      </c>
      <c r="D47" s="30"/>
      <c r="F47" s="3"/>
    </row>
    <row r="48" spans="1:6" ht="19.5" customHeight="1">
      <c r="A48" s="25">
        <v>2002</v>
      </c>
      <c r="B48" s="35">
        <v>6346.3</v>
      </c>
      <c r="C48" s="26">
        <v>-4.86</v>
      </c>
      <c r="D48" s="30"/>
      <c r="F48" s="3"/>
    </row>
    <row r="49" spans="1:6" ht="19.5" customHeight="1">
      <c r="A49" s="25">
        <v>2003</v>
      </c>
      <c r="B49" s="35">
        <v>6230.51</v>
      </c>
      <c r="C49" s="26">
        <v>-1.82</v>
      </c>
      <c r="D49" s="30"/>
      <c r="F49" s="3"/>
    </row>
    <row r="50" spans="1:6" ht="19.5" customHeight="1">
      <c r="A50" s="25">
        <v>2004</v>
      </c>
      <c r="B50" s="35">
        <v>9878.98</v>
      </c>
      <c r="C50" s="26">
        <v>58.56</v>
      </c>
      <c r="D50" s="30"/>
      <c r="F50" s="3"/>
    </row>
    <row r="51" spans="1:6" ht="19.5" customHeight="1">
      <c r="A51" s="25">
        <v>2005</v>
      </c>
      <c r="B51" s="35">
        <v>14294.02</v>
      </c>
      <c r="C51" s="26">
        <v>44.69</v>
      </c>
      <c r="D51" s="30"/>
      <c r="F51" s="3"/>
    </row>
    <row r="52" spans="1:6" ht="19.5" customHeight="1">
      <c r="A52" s="25">
        <v>2006</v>
      </c>
      <c r="B52" s="35">
        <v>47967.16</v>
      </c>
      <c r="C52" s="26">
        <v>235.58</v>
      </c>
      <c r="D52" s="30"/>
      <c r="F52" s="3"/>
    </row>
    <row r="53" spans="1:6" ht="19.5" customHeight="1">
      <c r="A53" s="25">
        <v>2007</v>
      </c>
      <c r="B53" s="35">
        <v>68746.39</v>
      </c>
      <c r="C53" s="26">
        <v>43.32</v>
      </c>
      <c r="D53" s="30"/>
      <c r="F53" s="3"/>
    </row>
    <row r="54" spans="1:4" ht="19.5" customHeight="1">
      <c r="A54" s="25">
        <v>2008</v>
      </c>
      <c r="B54" s="35">
        <v>94149.87</v>
      </c>
      <c r="C54" s="26">
        <v>36.95</v>
      </c>
      <c r="D54" s="30"/>
    </row>
    <row r="55" spans="1:4" ht="19.5" customHeight="1">
      <c r="A55" s="25">
        <v>2009</v>
      </c>
      <c r="B55" s="35">
        <v>82614.6</v>
      </c>
      <c r="C55" s="26">
        <v>-12.25</v>
      </c>
      <c r="D55" s="30"/>
    </row>
    <row r="56" spans="1:4" ht="19.5" customHeight="1">
      <c r="A56" s="25">
        <v>2010</v>
      </c>
      <c r="B56" s="39">
        <v>120711.21</v>
      </c>
      <c r="C56" s="26">
        <v>46.11</v>
      </c>
      <c r="D56" s="30"/>
    </row>
    <row r="57" spans="1:7" ht="19.5" customHeight="1">
      <c r="A57" s="25">
        <v>2011</v>
      </c>
      <c r="B57" s="39">
        <v>167962.39</v>
      </c>
      <c r="C57" s="26">
        <v>39.14</v>
      </c>
      <c r="D57" s="30"/>
      <c r="E57" s="18"/>
      <c r="F57" s="18"/>
      <c r="G57" s="18"/>
    </row>
    <row r="58" spans="1:7" ht="19.5" customHeight="1">
      <c r="A58" s="25">
        <v>2012</v>
      </c>
      <c r="B58" s="39">
        <v>139909.45</v>
      </c>
      <c r="C58" s="26">
        <v>-16.7</v>
      </c>
      <c r="D58" s="30"/>
      <c r="E58" s="18"/>
      <c r="F58" s="18"/>
      <c r="G58" s="19"/>
    </row>
    <row r="59" spans="1:7" ht="19.5" customHeight="1">
      <c r="A59" s="25">
        <v>2013</v>
      </c>
      <c r="B59" s="39">
        <v>134781.54</v>
      </c>
      <c r="C59" s="26">
        <v>-3.67</v>
      </c>
      <c r="D59" s="30"/>
      <c r="E59" s="20"/>
      <c r="F59" s="21"/>
      <c r="G59" s="18"/>
    </row>
    <row r="60" spans="1:7" ht="19.5" customHeight="1">
      <c r="A60" s="25">
        <v>2014</v>
      </c>
      <c r="B60" s="39">
        <v>168463.54</v>
      </c>
      <c r="C60" s="26">
        <v>24.99</v>
      </c>
      <c r="D60" s="30"/>
      <c r="E60" s="20"/>
      <c r="F60" s="21"/>
      <c r="G60" s="18"/>
    </row>
    <row r="61" spans="1:7" ht="19.5" customHeight="1">
      <c r="A61" s="25">
        <v>2015</v>
      </c>
      <c r="B61" s="39">
        <v>123035.75</v>
      </c>
      <c r="C61" s="26">
        <v>-26.97</v>
      </c>
      <c r="D61" s="30"/>
      <c r="E61" s="18"/>
      <c r="F61" s="18"/>
      <c r="G61" s="22"/>
    </row>
    <row r="62" spans="1:7" ht="19.5" customHeight="1">
      <c r="A62" s="25">
        <v>2016</v>
      </c>
      <c r="B62" s="39">
        <v>134522.65</v>
      </c>
      <c r="C62" s="26">
        <v>9.34</v>
      </c>
      <c r="D62" s="30"/>
      <c r="E62" s="18"/>
      <c r="F62" s="18"/>
      <c r="G62" s="22"/>
    </row>
    <row r="63" spans="1:7" ht="19.5" customHeight="1">
      <c r="A63" s="25">
        <v>2017</v>
      </c>
      <c r="B63" s="39">
        <v>176403.87</v>
      </c>
      <c r="C63" s="26">
        <v>31.13</v>
      </c>
      <c r="D63" s="30"/>
      <c r="E63" s="18"/>
      <c r="F63" s="18"/>
      <c r="G63" s="22"/>
    </row>
    <row r="64" spans="1:7" ht="19.5" customHeight="1">
      <c r="A64" s="25">
        <v>2018</v>
      </c>
      <c r="B64" s="39">
        <v>178812.48741810356</v>
      </c>
      <c r="C64" s="26">
        <v>1.3653994201507924</v>
      </c>
      <c r="D64" s="30"/>
      <c r="E64" s="18"/>
      <c r="F64" s="18"/>
      <c r="G64" s="18"/>
    </row>
    <row r="65" spans="1:7" ht="19.5" customHeight="1">
      <c r="A65" s="25" t="s">
        <v>11</v>
      </c>
      <c r="B65" s="39">
        <v>176503.47246822534</v>
      </c>
      <c r="C65" s="26">
        <v>-1.2913052008941772</v>
      </c>
      <c r="D65" s="30"/>
      <c r="E65" s="18"/>
      <c r="F65" s="18"/>
      <c r="G65" s="18"/>
    </row>
    <row r="66" spans="1:7" ht="15" customHeight="1">
      <c r="A66" s="17" t="s">
        <v>5</v>
      </c>
      <c r="B66" s="37"/>
      <c r="E66" s="18"/>
      <c r="F66" s="18"/>
      <c r="G66" s="18"/>
    </row>
    <row r="67" ht="15" customHeight="1">
      <c r="A67" s="17" t="s">
        <v>13</v>
      </c>
    </row>
    <row r="68" ht="15" customHeight="1">
      <c r="A68" s="5"/>
    </row>
    <row r="69" ht="15" customHeight="1">
      <c r="A69" s="5"/>
    </row>
    <row r="70" ht="15" customHeight="1">
      <c r="A70" s="5"/>
    </row>
    <row r="71" ht="15" customHeight="1">
      <c r="A71" s="5"/>
    </row>
    <row r="72" ht="15" customHeight="1">
      <c r="A72" s="5"/>
    </row>
    <row r="73" ht="15" customHeight="1">
      <c r="A73" s="5"/>
    </row>
    <row r="74" ht="15" customHeight="1">
      <c r="A74" s="5"/>
    </row>
    <row r="75" ht="15" customHeight="1">
      <c r="A75" s="5"/>
    </row>
  </sheetData>
  <sheetProtection/>
  <mergeCells count="12">
    <mergeCell ref="A3:C3"/>
    <mergeCell ref="A5:C5"/>
    <mergeCell ref="A8:A10"/>
    <mergeCell ref="B8:B10"/>
    <mergeCell ref="C8:C10"/>
    <mergeCell ref="A4:C4"/>
    <mergeCell ref="A38:C38"/>
    <mergeCell ref="A39:C39"/>
    <mergeCell ref="A40:C40"/>
    <mergeCell ref="A43:A45"/>
    <mergeCell ref="B43:B45"/>
    <mergeCell ref="C43:C45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scale="90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Aramayo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vsanchez</cp:lastModifiedBy>
  <cp:lastPrinted>2018-07-25T15:55:45Z</cp:lastPrinted>
  <dcterms:created xsi:type="dcterms:W3CDTF">2008-07-28T00:32:21Z</dcterms:created>
  <dcterms:modified xsi:type="dcterms:W3CDTF">2020-10-12T13:35:53Z</dcterms:modified>
  <cp:category/>
  <cp:version/>
  <cp:contentType/>
  <cp:contentStatus/>
</cp:coreProperties>
</file>