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90" windowHeight="8580" activeTab="0"/>
  </bookViews>
  <sheets>
    <sheet name="c06080301" sheetId="1" r:id="rId1"/>
  </sheets>
  <definedNames>
    <definedName name="_xlnm.Print_Area" localSheetId="0">'c06080301'!$A$283:$K$307</definedName>
  </definedNames>
  <calcPr fullCalcOnLoad="1"/>
</workbook>
</file>

<file path=xl/sharedStrings.xml><?xml version="1.0" encoding="utf-8"?>
<sst xmlns="http://schemas.openxmlformats.org/spreadsheetml/2006/main" count="351" uniqueCount="51">
  <si>
    <t>LA PAZ</t>
  </si>
  <si>
    <t>COCHABAMBA</t>
  </si>
  <si>
    <t>SANTA CRUZ</t>
  </si>
  <si>
    <t>ORURO</t>
  </si>
  <si>
    <t>BENI</t>
  </si>
  <si>
    <t>PANDO</t>
  </si>
  <si>
    <t>CHUQUISACA</t>
  </si>
  <si>
    <t>POTOSI</t>
  </si>
  <si>
    <t>TARIJA</t>
  </si>
  <si>
    <t>TOTAL</t>
  </si>
  <si>
    <t>BOLIVIA</t>
  </si>
  <si>
    <t xml:space="preserve">    Julio</t>
  </si>
  <si>
    <t xml:space="preserve">    Agosto</t>
  </si>
  <si>
    <t xml:space="preserve">    Septiembre</t>
  </si>
  <si>
    <t xml:space="preserve">    Noviembre</t>
  </si>
  <si>
    <t xml:space="preserve">    Diciembre</t>
  </si>
  <si>
    <t xml:space="preserve">    Enero</t>
  </si>
  <si>
    <t xml:space="preserve">    Febrero</t>
  </si>
  <si>
    <t xml:space="preserve">    Marzo</t>
  </si>
  <si>
    <t xml:space="preserve">    Abril</t>
  </si>
  <si>
    <t xml:space="preserve">    Mayo</t>
  </si>
  <si>
    <t xml:space="preserve">    Junio</t>
  </si>
  <si>
    <t xml:space="preserve">    Octubre</t>
  </si>
  <si>
    <t>(1): Corresponde al 14,5% del total ganado de los afiliados.</t>
  </si>
  <si>
    <t xml:space="preserve">    Junio (3)</t>
  </si>
  <si>
    <t xml:space="preserve">    Octubre (3)</t>
  </si>
  <si>
    <t>(2)</t>
  </si>
  <si>
    <t>(2): Las recaudaciones hasta octubre/97 se ajustaron registrando los aportes del sector público en el mes que se realiza la recaudación.</t>
  </si>
  <si>
    <t>FUENTE: Intendencia de Pensiones.</t>
  </si>
  <si>
    <t>Continua…</t>
  </si>
  <si>
    <t>PERIODO</t>
  </si>
  <si>
    <t>(3): Cifras Ajustadas.</t>
  </si>
  <si>
    <t>(1): Corresponde al 14,5% del total ganado de los afiliados hasta Octubre 2001, a partir de ese mes la prima en RC y RP disminuyo, estableciéndose el total en 13,92%.</t>
  </si>
  <si>
    <t>CAPÍTULO VI  Sector Financiero</t>
  </si>
  <si>
    <t>(1): Corresponde al  13,92%, involucrando 10% para vejez, 1,71% para Riesgo Común, 1,71% para Riesgo Profesional o Laboral (aporte patronal) y 0,5% para la Comisión AFP, del total ganado de los afiliados.</t>
  </si>
  <si>
    <t>(1): Corresponde al  13,92%, involucrando 10% para vejez, 1,71% para Riesgo Común, 1,71% para Riesgo Laboral (aporte patronal) y 0,5% para la Comisión AFP, del total ganado de los afiliados.</t>
  </si>
  <si>
    <t>FUENTE: Intendencia de Pensiones de la Superintendencia de Pensiones, Valores y Seguros (SPVS).</t>
  </si>
  <si>
    <t>2011 (2)</t>
  </si>
  <si>
    <t>2010 (1)</t>
  </si>
  <si>
    <t>2009 (1)</t>
  </si>
  <si>
    <t>FUENTE: Autoridad de Fiscalización y Control de Pensiones y Seguros - APS</t>
  </si>
  <si>
    <t xml:space="preserve">(2) El 10 de diciembre de 2010 se aprueba la nueva Ley de Pensiones Nº 065, fijando nuevas tasas de cotización adicionales con destino al Fondo Solidario que se reflejan a partir de los datos de la gestión 2011.  </t>
  </si>
  <si>
    <t>(En Miles de Bolivianos) (1997 - 2000)</t>
  </si>
  <si>
    <t>RECAUDACIONES AFP FUTURO DE BOLIVIA POR DEPARTAMENTOS (1)</t>
  </si>
  <si>
    <t>(En Miles de Bolivianos) (2001 - 2004)</t>
  </si>
  <si>
    <t>(En Miles de Bolivianos) (2005 - 2008)</t>
  </si>
  <si>
    <t>(En Miles de Bolivianos) (2009 - 2012)</t>
  </si>
  <si>
    <t>RECAUDACIONES AFP FUTURO DE BOLIVIA POR DEPARTAMENTOS</t>
  </si>
  <si>
    <t>CUADRO No.  6.8.3.1</t>
  </si>
  <si>
    <t>(En Miles de Bolivianos) (2013 - 2017)</t>
  </si>
  <si>
    <t xml:space="preserve"> </t>
  </si>
</sst>
</file>

<file path=xl/styles.xml><?xml version="1.0" encoding="utf-8"?>
<styleSheet xmlns="http://schemas.openxmlformats.org/spreadsheetml/2006/main">
  <numFmts count="64">
    <numFmt numFmtId="5" formatCode="&quot;Bs&quot;#,##0;\-&quot;Bs&quot;#,##0"/>
    <numFmt numFmtId="6" formatCode="&quot;Bs&quot;#,##0;[Red]\-&quot;Bs&quot;#,##0"/>
    <numFmt numFmtId="7" formatCode="&quot;Bs&quot;#,##0.00;\-&quot;Bs&quot;#,##0.00"/>
    <numFmt numFmtId="8" formatCode="&quot;Bs&quot;#,##0.00;[Red]\-&quot;Bs&quot;#,##0.00"/>
    <numFmt numFmtId="42" formatCode="_-&quot;Bs&quot;* #,##0_-;\-&quot;Bs&quot;* #,##0_-;_-&quot;Bs&quot;* &quot;-&quot;_-;_-@_-"/>
    <numFmt numFmtId="41" formatCode="_-* #,##0_-;\-* #,##0_-;_-* &quot;-&quot;_-;_-@_-"/>
    <numFmt numFmtId="44" formatCode="_-&quot;Bs&quot;* #,##0.00_-;\-&quot;Bs&quot;* #,##0.00_-;_-&quot;Bs&quot;* &quot;-&quot;??_-;_-@_-"/>
    <numFmt numFmtId="43" formatCode="_-* #,##0.00_-;\-* #,##0.00_-;_-* &quot;-&quot;??_-;_-@_-"/>
    <numFmt numFmtId="164" formatCode="&quot;$b&quot;\ #,##0_);\(&quot;$b&quot;\ #,##0\)"/>
    <numFmt numFmtId="165" formatCode="&quot;$b&quot;\ #,##0_);[Red]\(&quot;$b&quot;\ #,##0\)"/>
    <numFmt numFmtId="166" formatCode="&quot;$b&quot;\ #,##0.00_);\(&quot;$b&quot;\ #,##0.00\)"/>
    <numFmt numFmtId="167" formatCode="&quot;$b&quot;\ #,##0.00_);[Red]\(&quot;$b&quot;\ #,##0.00\)"/>
    <numFmt numFmtId="168" formatCode="_(&quot;$b&quot;\ * #,##0_);_(&quot;$b&quot;\ * \(#,##0\);_(&quot;$b&quot;\ * &quot;-&quot;_);_(@_)"/>
    <numFmt numFmtId="169" formatCode="_(* #,##0_);_(* \(#,##0\);_(* &quot;-&quot;_);_(@_)"/>
    <numFmt numFmtId="170" formatCode="_(&quot;$b&quot;\ * #,##0.00_);_(&quot;$b&quot;\ * \(#,##0.00\);_(&quot;$b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b&quot;\ #,##0;&quot;$b&quot;\ \-#,##0"/>
    <numFmt numFmtId="179" formatCode="&quot;$b&quot;\ #,##0;[Red]&quot;$b&quot;\ \-#,##0"/>
    <numFmt numFmtId="180" formatCode="&quot;$b&quot;\ #,##0.00;&quot;$b&quot;\ \-#,##0.00"/>
    <numFmt numFmtId="181" formatCode="&quot;$b&quot;\ #,##0.00;[Red]&quot;$b&quot;\ \-#,##0.00"/>
    <numFmt numFmtId="182" formatCode="_ &quot;$b&quot;\ * #,##0_ ;_ &quot;$b&quot;\ * \-#,##0_ ;_ &quot;$b&quot;\ * &quot;-&quot;_ ;_ @_ "/>
    <numFmt numFmtId="183" formatCode="_ * #,##0_ ;_ * \-#,##0_ ;_ * &quot;-&quot;_ ;_ @_ "/>
    <numFmt numFmtId="184" formatCode="_ &quot;$b&quot;\ * #,##0.00_ ;_ &quot;$b&quot;\ * \-#,##0.00_ ;_ &quot;$b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Bs.&quot;\ #,##0;&quot;Bs.&quot;\ \-#,##0"/>
    <numFmt numFmtId="201" formatCode="&quot;Bs.&quot;\ #,##0;[Red]&quot;Bs.&quot;\ \-#,##0"/>
    <numFmt numFmtId="202" formatCode="&quot;Bs.&quot;\ #,##0.00;&quot;Bs.&quot;\ \-#,##0.00"/>
    <numFmt numFmtId="203" formatCode="&quot;Bs.&quot;\ #,##0.00;[Red]&quot;Bs.&quot;\ \-#,##0.00"/>
    <numFmt numFmtId="204" formatCode="_ &quot;Bs.&quot;\ * #,##0_ ;_ &quot;Bs.&quot;\ * \-#,##0_ ;_ &quot;Bs.&quot;\ * &quot;-&quot;_ ;_ @_ "/>
    <numFmt numFmtId="205" formatCode="_ &quot;Bs.&quot;\ * #,##0.00_ ;_ &quot;Bs.&quot;\ * \-#,##0.00_ ;_ &quot;Bs.&quot;\ * &quot;-&quot;??_ ;_ @_ "/>
    <numFmt numFmtId="206" formatCode="_-* #,##0\ &quot;pta&quot;_-;\-* #,##0\ &quot;pta&quot;_-;_-* &quot;-&quot;\ &quot;pta&quot;_-;_-@_-"/>
    <numFmt numFmtId="207" formatCode="_-* #,##0\ _p_t_a_-;\-* #,##0\ _p_t_a_-;_-* &quot;-&quot;\ _p_t_a_-;_-@_-"/>
    <numFmt numFmtId="208" formatCode="_-* #,##0.00\ &quot;pta&quot;_-;\-* #,##0.00\ &quot;pta&quot;_-;_-* &quot;-&quot;??\ &quot;pta&quot;_-;_-@_-"/>
    <numFmt numFmtId="209" formatCode="_-* #,##0.00\ _p_t_a_-;\-* #,##0.00\ _p_t_a_-;_-* &quot;-&quot;??\ _p_t_a_-;_-@_-"/>
    <numFmt numFmtId="210" formatCode="_(* #,##0.0_);_(* \(#,##0.0\);_(* &quot;-&quot;??_);_(@_)"/>
    <numFmt numFmtId="211" formatCode="#,##0.0"/>
    <numFmt numFmtId="212" formatCode="#,##0.000"/>
    <numFmt numFmtId="213" formatCode="0.000"/>
    <numFmt numFmtId="214" formatCode="0.0"/>
    <numFmt numFmtId="215" formatCode="&quot;Sí&quot;;&quot;Sí&quot;;&quot;No&quot;"/>
    <numFmt numFmtId="216" formatCode="&quot;Verdadero&quot;;&quot;Verdadero&quot;;&quot;Falso&quot;"/>
    <numFmt numFmtId="217" formatCode="&quot;Activado&quot;;&quot;Activado&quot;;&quot;Desactivado&quot;"/>
    <numFmt numFmtId="218" formatCode="[$€-2]\ #,##0.00_);[Red]\([$€-2]\ #,##0.00\)"/>
    <numFmt numFmtId="219" formatCode="_-* #,##0.0\ _p_t_a_-;\-* #,##0.0\ _p_t_a_-;_-* &quot;-&quot;??\ _p_t_a_-;_-@_-"/>
  </numFmts>
  <fonts count="54">
    <font>
      <sz val="10"/>
      <name val="Arial"/>
      <family val="0"/>
    </font>
    <font>
      <sz val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u val="double"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9"/>
      <name val="Arial"/>
      <family val="2"/>
    </font>
    <font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5" fillId="33" borderId="0" xfId="0" applyFont="1" applyFill="1" applyAlignment="1" quotePrefix="1">
      <alignment horizontal="right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37" fontId="6" fillId="33" borderId="0" xfId="0" applyNumberFormat="1" applyFont="1" applyFill="1" applyBorder="1" applyAlignment="1" applyProtection="1">
      <alignment vertical="center"/>
      <protection/>
    </xf>
    <xf numFmtId="211" fontId="6" fillId="33" borderId="0" xfId="49" applyNumberFormat="1" applyFont="1" applyFill="1" applyBorder="1" applyAlignment="1">
      <alignment horizontal="right" wrapText="1"/>
    </xf>
    <xf numFmtId="211" fontId="7" fillId="33" borderId="0" xfId="49" applyNumberFormat="1" applyFont="1" applyFill="1" applyBorder="1" applyAlignment="1">
      <alignment horizontal="right" wrapText="1"/>
    </xf>
    <xf numFmtId="214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11" fontId="0" fillId="33" borderId="0" xfId="0" applyNumberFormat="1" applyFill="1" applyAlignment="1">
      <alignment/>
    </xf>
    <xf numFmtId="211" fontId="6" fillId="33" borderId="10" xfId="49" applyNumberFormat="1" applyFont="1" applyFill="1" applyBorder="1" applyAlignment="1">
      <alignment horizontal="right" wrapText="1"/>
    </xf>
    <xf numFmtId="0" fontId="8" fillId="34" borderId="11" xfId="0" applyFont="1" applyFill="1" applyBorder="1" applyAlignment="1" applyProtection="1">
      <alignment horizontal="centerContinuous" vertical="center"/>
      <protection/>
    </xf>
    <xf numFmtId="0" fontId="8" fillId="34" borderId="12" xfId="0" applyFont="1" applyFill="1" applyBorder="1" applyAlignment="1" applyProtection="1">
      <alignment horizontal="centerContinuous" vertical="center"/>
      <protection/>
    </xf>
    <xf numFmtId="0" fontId="8" fillId="34" borderId="13" xfId="0" applyFont="1" applyFill="1" applyBorder="1" applyAlignment="1" applyProtection="1">
      <alignment horizontal="centerContinuous" vertical="center"/>
      <protection/>
    </xf>
    <xf numFmtId="0" fontId="8" fillId="34" borderId="14" xfId="0" applyFont="1" applyFill="1" applyBorder="1" applyAlignment="1" applyProtection="1">
      <alignment horizontal="centerContinuous" vertical="center"/>
      <protection/>
    </xf>
    <xf numFmtId="0" fontId="8" fillId="34" borderId="15" xfId="0" applyFont="1" applyFill="1" applyBorder="1" applyAlignment="1" applyProtection="1">
      <alignment horizontal="centerContinuous" vertical="center"/>
      <protection/>
    </xf>
    <xf numFmtId="0" fontId="8" fillId="34" borderId="16" xfId="0" applyFont="1" applyFill="1" applyBorder="1" applyAlignment="1" applyProtection="1">
      <alignment horizontal="centerContinuous" vertical="center"/>
      <protection/>
    </xf>
    <xf numFmtId="210" fontId="9" fillId="33" borderId="17" xfId="49" applyNumberFormat="1" applyFont="1" applyFill="1" applyBorder="1" applyAlignment="1">
      <alignment horizontal="center"/>
    </xf>
    <xf numFmtId="210" fontId="9" fillId="33" borderId="18" xfId="49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210" fontId="9" fillId="33" borderId="19" xfId="49" applyNumberFormat="1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210" fontId="9" fillId="33" borderId="20" xfId="49" applyNumberFormat="1" applyFont="1" applyFill="1" applyBorder="1" applyAlignment="1">
      <alignment horizontal="center"/>
    </xf>
    <xf numFmtId="0" fontId="9" fillId="33" borderId="20" xfId="0" applyFont="1" applyFill="1" applyBorder="1" applyAlignment="1" quotePrefix="1">
      <alignment horizontal="left"/>
    </xf>
    <xf numFmtId="37" fontId="0" fillId="33" borderId="20" xfId="0" applyNumberFormat="1" applyFont="1" applyFill="1" applyBorder="1" applyAlignment="1" applyProtection="1" quotePrefix="1">
      <alignment horizontal="left" vertical="center"/>
      <protection/>
    </xf>
    <xf numFmtId="211" fontId="0" fillId="33" borderId="20" xfId="49" applyNumberFormat="1" applyFont="1" applyFill="1" applyBorder="1" applyAlignment="1">
      <alignment horizontal="right" wrapText="1"/>
    </xf>
    <xf numFmtId="37" fontId="0" fillId="33" borderId="20" xfId="0" applyNumberFormat="1" applyFont="1" applyFill="1" applyBorder="1" applyAlignment="1" applyProtection="1">
      <alignment vertical="center"/>
      <protection/>
    </xf>
    <xf numFmtId="211" fontId="10" fillId="33" borderId="20" xfId="49" applyNumberFormat="1" applyFont="1" applyFill="1" applyBorder="1" applyAlignment="1">
      <alignment horizontal="right" wrapText="1"/>
    </xf>
    <xf numFmtId="0" fontId="9" fillId="33" borderId="20" xfId="0" applyFont="1" applyFill="1" applyBorder="1" applyAlignment="1">
      <alignment horizontal="left"/>
    </xf>
    <xf numFmtId="211" fontId="0" fillId="33" borderId="21" xfId="49" applyNumberFormat="1" applyFont="1" applyFill="1" applyBorder="1" applyAlignment="1">
      <alignment horizontal="right" wrapText="1"/>
    </xf>
    <xf numFmtId="0" fontId="9" fillId="33" borderId="20" xfId="0" applyNumberFormat="1" applyFont="1" applyFill="1" applyBorder="1" applyAlignment="1" applyProtection="1">
      <alignment horizontal="left" vertical="center"/>
      <protection/>
    </xf>
    <xf numFmtId="37" fontId="0" fillId="33" borderId="19" xfId="0" applyNumberFormat="1" applyFont="1" applyFill="1" applyBorder="1" applyAlignment="1" applyProtection="1">
      <alignment vertical="center"/>
      <protection/>
    </xf>
    <xf numFmtId="211" fontId="10" fillId="33" borderId="0" xfId="49" applyNumberFormat="1" applyFont="1" applyFill="1" applyBorder="1" applyAlignment="1">
      <alignment horizontal="right" wrapText="1"/>
    </xf>
    <xf numFmtId="211" fontId="0" fillId="33" borderId="0" xfId="49" applyNumberFormat="1" applyFont="1" applyFill="1" applyBorder="1" applyAlignment="1">
      <alignment horizontal="right" wrapText="1"/>
    </xf>
    <xf numFmtId="211" fontId="0" fillId="33" borderId="20" xfId="0" applyNumberFormat="1" applyFont="1" applyFill="1" applyBorder="1" applyAlignment="1">
      <alignment/>
    </xf>
    <xf numFmtId="212" fontId="0" fillId="33" borderId="20" xfId="49" applyNumberFormat="1" applyFont="1" applyFill="1" applyBorder="1" applyAlignment="1">
      <alignment horizontal="right" wrapText="1"/>
    </xf>
    <xf numFmtId="0" fontId="11" fillId="33" borderId="0" xfId="0" applyFont="1" applyFill="1" applyAlignment="1" quotePrefix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37" fontId="11" fillId="33" borderId="0" xfId="0" applyNumberFormat="1" applyFont="1" applyFill="1" applyBorder="1" applyAlignment="1" applyProtection="1">
      <alignment vertical="center"/>
      <protection/>
    </xf>
    <xf numFmtId="211" fontId="11" fillId="33" borderId="0" xfId="49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210" fontId="5" fillId="33" borderId="22" xfId="49" applyNumberFormat="1" applyFont="1" applyFill="1" applyBorder="1" applyAlignment="1">
      <alignment horizontal="center"/>
    </xf>
    <xf numFmtId="210" fontId="5" fillId="33" borderId="23" xfId="49" applyNumberFormat="1" applyFont="1" applyFill="1" applyBorder="1" applyAlignment="1">
      <alignment horizontal="center"/>
    </xf>
    <xf numFmtId="210" fontId="5" fillId="33" borderId="24" xfId="49" applyNumberFormat="1" applyFont="1" applyFill="1" applyBorder="1" applyAlignment="1">
      <alignment horizontal="center"/>
    </xf>
    <xf numFmtId="210" fontId="5" fillId="33" borderId="21" xfId="49" applyNumberFormat="1" applyFont="1" applyFill="1" applyBorder="1" applyAlignment="1">
      <alignment horizontal="center"/>
    </xf>
    <xf numFmtId="49" fontId="5" fillId="33" borderId="24" xfId="49" applyNumberFormat="1" applyFont="1" applyFill="1" applyBorder="1" applyAlignment="1">
      <alignment horizontal="center"/>
    </xf>
    <xf numFmtId="210" fontId="5" fillId="33" borderId="17" xfId="49" applyNumberFormat="1" applyFont="1" applyFill="1" applyBorder="1" applyAlignment="1">
      <alignment horizontal="center"/>
    </xf>
    <xf numFmtId="210" fontId="5" fillId="33" borderId="18" xfId="49" applyNumberFormat="1" applyFont="1" applyFill="1" applyBorder="1" applyAlignment="1">
      <alignment horizontal="center"/>
    </xf>
    <xf numFmtId="0" fontId="11" fillId="33" borderId="0" xfId="0" applyFont="1" applyFill="1" applyAlignment="1">
      <alignment horizontal="left"/>
    </xf>
    <xf numFmtId="211" fontId="9" fillId="33" borderId="20" xfId="49" applyNumberFormat="1" applyFont="1" applyFill="1" applyBorder="1" applyAlignment="1">
      <alignment horizontal="right" wrapText="1"/>
    </xf>
    <xf numFmtId="0" fontId="11" fillId="0" borderId="0" xfId="0" applyFont="1" applyFill="1" applyAlignment="1" quotePrefix="1">
      <alignment horizontal="left"/>
    </xf>
    <xf numFmtId="0" fontId="2" fillId="33" borderId="0" xfId="0" applyFont="1" applyFill="1" applyBorder="1" applyAlignment="1" applyProtection="1">
      <alignment/>
      <protection/>
    </xf>
    <xf numFmtId="3" fontId="9" fillId="33" borderId="20" xfId="49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214" fontId="0" fillId="33" borderId="0" xfId="0" applyNumberFormat="1" applyFont="1" applyFill="1" applyAlignment="1">
      <alignment/>
    </xf>
    <xf numFmtId="3" fontId="53" fillId="0" borderId="0" xfId="0" applyNumberFormat="1" applyFont="1" applyAlignment="1">
      <alignment/>
    </xf>
    <xf numFmtId="0" fontId="0" fillId="33" borderId="20" xfId="0" applyFill="1" applyBorder="1" applyAlignment="1">
      <alignment/>
    </xf>
    <xf numFmtId="211" fontId="0" fillId="33" borderId="10" xfId="49" applyNumberFormat="1" applyFont="1" applyFill="1" applyBorder="1" applyAlignment="1">
      <alignment horizontal="right" wrapText="1"/>
    </xf>
    <xf numFmtId="211" fontId="0" fillId="33" borderId="0" xfId="0" applyNumberFormat="1" applyFill="1" applyBorder="1" applyAlignment="1">
      <alignment/>
    </xf>
    <xf numFmtId="0" fontId="14" fillId="34" borderId="11" xfId="0" applyFont="1" applyFill="1" applyBorder="1" applyAlignment="1" applyProtection="1">
      <alignment horizontal="centerContinuous" vertical="center"/>
      <protection/>
    </xf>
    <xf numFmtId="0" fontId="14" fillId="34" borderId="12" xfId="0" applyFont="1" applyFill="1" applyBorder="1" applyAlignment="1" applyProtection="1">
      <alignment horizontal="centerContinuous" vertical="center"/>
      <protection/>
    </xf>
    <xf numFmtId="0" fontId="14" fillId="34" borderId="13" xfId="0" applyFont="1" applyFill="1" applyBorder="1" applyAlignment="1" applyProtection="1">
      <alignment horizontal="centerContinuous" vertical="center"/>
      <protection/>
    </xf>
    <xf numFmtId="0" fontId="15" fillId="33" borderId="0" xfId="0" applyFont="1" applyFill="1" applyAlignment="1">
      <alignment/>
    </xf>
    <xf numFmtId="0" fontId="14" fillId="34" borderId="25" xfId="0" applyFont="1" applyFill="1" applyBorder="1" applyAlignment="1" applyProtection="1">
      <alignment horizontal="centerContinuous" vertical="center"/>
      <protection/>
    </xf>
    <xf numFmtId="0" fontId="14" fillId="34" borderId="0" xfId="0" applyFont="1" applyFill="1" applyBorder="1" applyAlignment="1" applyProtection="1">
      <alignment horizontal="centerContinuous" vertical="center"/>
      <protection/>
    </xf>
    <xf numFmtId="0" fontId="14" fillId="34" borderId="26" xfId="0" applyFont="1" applyFill="1" applyBorder="1" applyAlignment="1" applyProtection="1">
      <alignment horizontal="centerContinuous" vertical="center"/>
      <protection/>
    </xf>
    <xf numFmtId="0" fontId="14" fillId="34" borderId="14" xfId="0" applyFont="1" applyFill="1" applyBorder="1" applyAlignment="1" applyProtection="1">
      <alignment horizontal="centerContinuous" vertical="center"/>
      <protection/>
    </xf>
    <xf numFmtId="0" fontId="14" fillId="34" borderId="15" xfId="0" applyFont="1" applyFill="1" applyBorder="1" applyAlignment="1" applyProtection="1">
      <alignment horizontal="centerContinuous" vertical="center"/>
      <protection/>
    </xf>
    <xf numFmtId="0" fontId="14" fillId="34" borderId="16" xfId="0" applyFont="1" applyFill="1" applyBorder="1" applyAlignment="1" applyProtection="1">
      <alignment horizontal="centerContinuous" vertical="center"/>
      <protection/>
    </xf>
    <xf numFmtId="0" fontId="5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4" fillId="34" borderId="25" xfId="0" applyFont="1" applyFill="1" applyBorder="1" applyAlignment="1" applyProtection="1">
      <alignment horizontal="center" vertical="center"/>
      <protection/>
    </xf>
    <xf numFmtId="0" fontId="14" fillId="34" borderId="0" xfId="0" applyFont="1" applyFill="1" applyBorder="1" applyAlignment="1" applyProtection="1">
      <alignment horizontal="center" vertical="center"/>
      <protection/>
    </xf>
    <xf numFmtId="0" fontId="14" fillId="34" borderId="26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ont>
        <color indexed="53"/>
      </font>
    </dxf>
    <dxf>
      <font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4"/>
  <sheetViews>
    <sheetView tabSelected="1" zoomScale="70" zoomScaleNormal="70" zoomScalePageLayoutView="0" workbookViewId="0" topLeftCell="A1">
      <selection activeCell="A1" sqref="A1"/>
    </sheetView>
  </sheetViews>
  <sheetFormatPr defaultColWidth="9.140625" defaultRowHeight="17.25" customHeight="1"/>
  <cols>
    <col min="1" max="1" width="21.140625" style="4" customWidth="1"/>
    <col min="2" max="2" width="16.7109375" style="4" customWidth="1"/>
    <col min="3" max="3" width="17.28125" style="4" customWidth="1"/>
    <col min="4" max="4" width="16.7109375" style="4" customWidth="1"/>
    <col min="5" max="5" width="16.421875" style="4" customWidth="1"/>
    <col min="6" max="6" width="15.57421875" style="4" customWidth="1"/>
    <col min="7" max="7" width="15.421875" style="4" customWidth="1"/>
    <col min="8" max="8" width="16.7109375" style="4" customWidth="1"/>
    <col min="9" max="10" width="15.28125" style="4" customWidth="1"/>
    <col min="11" max="11" width="16.7109375" style="4" customWidth="1"/>
    <col min="12" max="12" width="9.140625" style="4" customWidth="1"/>
    <col min="13" max="13" width="12.7109375" style="4" bestFit="1" customWidth="1"/>
    <col min="14" max="14" width="13.57421875" style="4" bestFit="1" customWidth="1"/>
    <col min="15" max="16384" width="9.140625" style="4" customWidth="1"/>
  </cols>
  <sheetData>
    <row r="1" spans="1:11" ht="16.5" customHeight="1">
      <c r="A1" s="56" t="s">
        <v>33</v>
      </c>
      <c r="B1" s="1"/>
      <c r="C1" s="2"/>
      <c r="D1" s="2"/>
      <c r="E1" s="3"/>
      <c r="F1" s="1"/>
      <c r="G1" s="1"/>
      <c r="K1" s="5" t="s">
        <v>48</v>
      </c>
    </row>
    <row r="2" spans="1:8" ht="16.5" customHeight="1" thickBot="1">
      <c r="A2" s="6"/>
      <c r="B2" s="6"/>
      <c r="C2" s="6"/>
      <c r="D2" s="6"/>
      <c r="E2" s="6"/>
      <c r="F2" s="6"/>
      <c r="G2" s="6"/>
      <c r="H2" s="6"/>
    </row>
    <row r="3" spans="1:11" s="67" customFormat="1" ht="15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s="67" customFormat="1" ht="15.75" customHeight="1">
      <c r="A4" s="68" t="s">
        <v>43</v>
      </c>
      <c r="B4" s="69"/>
      <c r="C4" s="69"/>
      <c r="D4" s="69"/>
      <c r="E4" s="69"/>
      <c r="F4" s="69"/>
      <c r="G4" s="69"/>
      <c r="H4" s="69"/>
      <c r="I4" s="69"/>
      <c r="J4" s="69"/>
      <c r="K4" s="70"/>
    </row>
    <row r="5" spans="1:11" s="67" customFormat="1" ht="15.75" customHeight="1">
      <c r="A5" s="68" t="s">
        <v>42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1" ht="15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20"/>
    </row>
    <row r="7" spans="1:8" ht="16.5" customHeight="1">
      <c r="A7" s="6"/>
      <c r="B7" s="6"/>
      <c r="C7" s="6"/>
      <c r="D7" s="6"/>
      <c r="E7" s="6"/>
      <c r="F7" s="6"/>
      <c r="G7" s="6"/>
      <c r="H7" s="6"/>
    </row>
    <row r="8" spans="1:11" s="41" customFormat="1" ht="15.75">
      <c r="A8" s="74" t="s">
        <v>30</v>
      </c>
      <c r="B8" s="46"/>
      <c r="C8" s="74" t="s">
        <v>1</v>
      </c>
      <c r="D8" s="74" t="s">
        <v>2</v>
      </c>
      <c r="E8" s="74" t="s">
        <v>3</v>
      </c>
      <c r="F8" s="74" t="s">
        <v>4</v>
      </c>
      <c r="G8" s="74" t="s">
        <v>5</v>
      </c>
      <c r="H8" s="74" t="s">
        <v>6</v>
      </c>
      <c r="I8" s="74" t="s">
        <v>7</v>
      </c>
      <c r="J8" s="74" t="s">
        <v>8</v>
      </c>
      <c r="K8" s="47"/>
    </row>
    <row r="9" spans="1:11" s="41" customFormat="1" ht="15.75">
      <c r="A9" s="75"/>
      <c r="B9" s="48" t="s">
        <v>0</v>
      </c>
      <c r="C9" s="75"/>
      <c r="D9" s="75"/>
      <c r="E9" s="75"/>
      <c r="F9" s="75"/>
      <c r="G9" s="75"/>
      <c r="H9" s="75"/>
      <c r="I9" s="75"/>
      <c r="J9" s="75"/>
      <c r="K9" s="49" t="s">
        <v>9</v>
      </c>
    </row>
    <row r="10" spans="1:11" s="41" customFormat="1" ht="15.75">
      <c r="A10" s="75"/>
      <c r="B10" s="50" t="s">
        <v>26</v>
      </c>
      <c r="C10" s="75"/>
      <c r="D10" s="75"/>
      <c r="E10" s="75"/>
      <c r="F10" s="75"/>
      <c r="G10" s="75"/>
      <c r="H10" s="75"/>
      <c r="I10" s="75"/>
      <c r="J10" s="75"/>
      <c r="K10" s="49" t="s">
        <v>10</v>
      </c>
    </row>
    <row r="11" spans="1:11" s="41" customFormat="1" ht="15.75">
      <c r="A11" s="76"/>
      <c r="B11" s="51"/>
      <c r="C11" s="76"/>
      <c r="D11" s="76"/>
      <c r="E11" s="76"/>
      <c r="F11" s="76"/>
      <c r="G11" s="76"/>
      <c r="H11" s="76"/>
      <c r="I11" s="76"/>
      <c r="J11" s="76"/>
      <c r="K11" s="52"/>
    </row>
    <row r="12" spans="1:11" s="41" customFormat="1" ht="12.75">
      <c r="A12" s="23"/>
      <c r="B12" s="21"/>
      <c r="C12" s="22"/>
      <c r="D12" s="24"/>
      <c r="E12" s="22"/>
      <c r="F12" s="24"/>
      <c r="G12" s="22"/>
      <c r="H12" s="25"/>
      <c r="I12" s="25"/>
      <c r="J12" s="25"/>
      <c r="K12" s="26"/>
    </row>
    <row r="13" spans="1:11" s="41" customFormat="1" ht="12.75">
      <c r="A13" s="27">
        <v>1997</v>
      </c>
      <c r="B13" s="26">
        <v>179336.50443</v>
      </c>
      <c r="C13" s="26">
        <v>42539.35392</v>
      </c>
      <c r="D13" s="26">
        <v>45669.1972</v>
      </c>
      <c r="E13" s="26">
        <v>14955.86815</v>
      </c>
      <c r="F13" s="26">
        <v>4867.40133</v>
      </c>
      <c r="G13" s="26">
        <v>1099.88217</v>
      </c>
      <c r="H13" s="54">
        <v>0</v>
      </c>
      <c r="I13" s="54">
        <v>0</v>
      </c>
      <c r="J13" s="54">
        <v>0</v>
      </c>
      <c r="K13" s="26">
        <v>288468.20720000006</v>
      </c>
    </row>
    <row r="14" spans="1:11" s="41" customFormat="1" ht="12.75">
      <c r="A14" s="28" t="s">
        <v>24</v>
      </c>
      <c r="B14" s="29">
        <v>12051.34558</v>
      </c>
      <c r="C14" s="29">
        <v>5025.78553</v>
      </c>
      <c r="D14" s="29">
        <v>6352.95132</v>
      </c>
      <c r="E14" s="29">
        <v>1779.78573</v>
      </c>
      <c r="F14" s="29">
        <v>547.56066</v>
      </c>
      <c r="G14" s="29">
        <v>33.546339999999994</v>
      </c>
      <c r="H14" s="29">
        <v>0</v>
      </c>
      <c r="I14" s="29">
        <v>0</v>
      </c>
      <c r="J14" s="29">
        <v>0</v>
      </c>
      <c r="K14" s="29">
        <v>25790.97516</v>
      </c>
    </row>
    <row r="15" spans="1:11" s="41" customFormat="1" ht="12.75">
      <c r="A15" s="30" t="s">
        <v>11</v>
      </c>
      <c r="B15" s="29">
        <v>27227.37312</v>
      </c>
      <c r="C15" s="29">
        <v>6906.415599999999</v>
      </c>
      <c r="D15" s="29">
        <v>6207.410980000001</v>
      </c>
      <c r="E15" s="29">
        <v>2218.4252</v>
      </c>
      <c r="F15" s="29">
        <v>694.85773</v>
      </c>
      <c r="G15" s="29">
        <v>206.01145000000002</v>
      </c>
      <c r="H15" s="29">
        <v>0</v>
      </c>
      <c r="I15" s="29">
        <v>0</v>
      </c>
      <c r="J15" s="29">
        <v>0</v>
      </c>
      <c r="K15" s="29">
        <v>43460.494080000004</v>
      </c>
    </row>
    <row r="16" spans="1:11" s="41" customFormat="1" ht="12.75">
      <c r="A16" s="30" t="s">
        <v>12</v>
      </c>
      <c r="B16" s="29">
        <v>26889.48626</v>
      </c>
      <c r="C16" s="29">
        <v>5873.80591</v>
      </c>
      <c r="D16" s="29">
        <v>6281.47574</v>
      </c>
      <c r="E16" s="29">
        <v>1795.27001</v>
      </c>
      <c r="F16" s="29">
        <v>600.65042</v>
      </c>
      <c r="G16" s="29">
        <v>100.48091000000001</v>
      </c>
      <c r="H16" s="29">
        <v>0</v>
      </c>
      <c r="I16" s="29">
        <v>0</v>
      </c>
      <c r="J16" s="29">
        <v>0</v>
      </c>
      <c r="K16" s="29">
        <v>41541.16925</v>
      </c>
    </row>
    <row r="17" spans="1:11" s="41" customFormat="1" ht="12.75">
      <c r="A17" s="30" t="s">
        <v>13</v>
      </c>
      <c r="B17" s="29">
        <v>27544.28588</v>
      </c>
      <c r="C17" s="29">
        <v>6189.79577</v>
      </c>
      <c r="D17" s="29">
        <v>7124.84338</v>
      </c>
      <c r="E17" s="29">
        <v>2693.76732</v>
      </c>
      <c r="F17" s="29">
        <v>786.77735</v>
      </c>
      <c r="G17" s="29">
        <v>269.91111</v>
      </c>
      <c r="H17" s="29">
        <v>0</v>
      </c>
      <c r="I17" s="29">
        <v>0</v>
      </c>
      <c r="J17" s="29">
        <v>0</v>
      </c>
      <c r="K17" s="29">
        <v>44609.38081</v>
      </c>
    </row>
    <row r="18" spans="1:11" s="41" customFormat="1" ht="12.75">
      <c r="A18" s="28" t="s">
        <v>25</v>
      </c>
      <c r="B18" s="29">
        <v>29003.76388</v>
      </c>
      <c r="C18" s="29">
        <v>6177.19672</v>
      </c>
      <c r="D18" s="29">
        <v>6896.13376</v>
      </c>
      <c r="E18" s="29">
        <v>2728.97584</v>
      </c>
      <c r="F18" s="29">
        <v>818.85183</v>
      </c>
      <c r="G18" s="29">
        <v>120.54585</v>
      </c>
      <c r="H18" s="29">
        <v>0</v>
      </c>
      <c r="I18" s="29">
        <v>0</v>
      </c>
      <c r="J18" s="29">
        <v>0</v>
      </c>
      <c r="K18" s="29">
        <v>45745.467880000004</v>
      </c>
    </row>
    <row r="19" spans="1:11" s="41" customFormat="1" ht="12.75">
      <c r="A19" s="30" t="s">
        <v>14</v>
      </c>
      <c r="B19" s="29">
        <v>27892.087</v>
      </c>
      <c r="C19" s="29">
        <v>6139.27292</v>
      </c>
      <c r="D19" s="29">
        <v>6361.11923</v>
      </c>
      <c r="E19" s="29">
        <v>1483.11094</v>
      </c>
      <c r="F19" s="29">
        <v>667.93602</v>
      </c>
      <c r="G19" s="29">
        <v>181.19601</v>
      </c>
      <c r="H19" s="29">
        <v>0</v>
      </c>
      <c r="I19" s="29">
        <v>0</v>
      </c>
      <c r="J19" s="29">
        <v>0</v>
      </c>
      <c r="K19" s="29">
        <v>42724.722120000006</v>
      </c>
    </row>
    <row r="20" spans="1:11" s="41" customFormat="1" ht="12.75">
      <c r="A20" s="30" t="s">
        <v>15</v>
      </c>
      <c r="B20" s="29">
        <v>28728.16271</v>
      </c>
      <c r="C20" s="29">
        <v>6227.08147</v>
      </c>
      <c r="D20" s="29">
        <v>6445.26279</v>
      </c>
      <c r="E20" s="29">
        <v>2256.53311</v>
      </c>
      <c r="F20" s="29">
        <v>750.7673199999999</v>
      </c>
      <c r="G20" s="29">
        <v>188.1905</v>
      </c>
      <c r="H20" s="29">
        <v>0</v>
      </c>
      <c r="I20" s="29">
        <v>0</v>
      </c>
      <c r="J20" s="29">
        <v>0</v>
      </c>
      <c r="K20" s="29">
        <v>44595.9979</v>
      </c>
    </row>
    <row r="21" spans="1:11" s="41" customFormat="1" ht="12.75">
      <c r="A21" s="25"/>
      <c r="B21" s="31"/>
      <c r="C21" s="31"/>
      <c r="D21" s="31"/>
      <c r="E21" s="31"/>
      <c r="F21" s="31"/>
      <c r="G21" s="31"/>
      <c r="H21" s="29"/>
      <c r="I21" s="29"/>
      <c r="J21" s="29"/>
      <c r="K21" s="29"/>
    </row>
    <row r="22" spans="1:11" s="41" customFormat="1" ht="12.75">
      <c r="A22" s="32">
        <v>1998</v>
      </c>
      <c r="B22" s="54">
        <v>368702.51564000006</v>
      </c>
      <c r="C22" s="54">
        <v>82545.91414999998</v>
      </c>
      <c r="D22" s="54">
        <v>98160.83926000001</v>
      </c>
      <c r="E22" s="54">
        <v>32194.95251</v>
      </c>
      <c r="F22" s="54">
        <v>12213.971800000003</v>
      </c>
      <c r="G22" s="54">
        <v>2077.65081</v>
      </c>
      <c r="H22" s="54">
        <v>0</v>
      </c>
      <c r="I22" s="54">
        <v>0</v>
      </c>
      <c r="J22" s="54">
        <v>0</v>
      </c>
      <c r="K22" s="54">
        <v>595895.8441699999</v>
      </c>
    </row>
    <row r="23" spans="1:11" s="41" customFormat="1" ht="12.75">
      <c r="A23" s="30" t="s">
        <v>16</v>
      </c>
      <c r="B23" s="29">
        <v>28044.800850000003</v>
      </c>
      <c r="C23" s="29">
        <v>6109.3089</v>
      </c>
      <c r="D23" s="29">
        <v>8333.919230000001</v>
      </c>
      <c r="E23" s="29">
        <v>2900.84502</v>
      </c>
      <c r="F23" s="29">
        <v>712.79832</v>
      </c>
      <c r="G23" s="29">
        <v>98.29889999999999</v>
      </c>
      <c r="H23" s="29">
        <v>0</v>
      </c>
      <c r="I23" s="29">
        <v>0</v>
      </c>
      <c r="J23" s="29">
        <v>0</v>
      </c>
      <c r="K23" s="29">
        <v>46199.97122000001</v>
      </c>
    </row>
    <row r="24" spans="1:11" s="41" customFormat="1" ht="12.75">
      <c r="A24" s="30" t="s">
        <v>17</v>
      </c>
      <c r="B24" s="29">
        <v>22681.29664</v>
      </c>
      <c r="C24" s="29">
        <v>6063.85638</v>
      </c>
      <c r="D24" s="29">
        <v>6684.40044</v>
      </c>
      <c r="E24" s="29">
        <v>2439.24668</v>
      </c>
      <c r="F24" s="29">
        <v>801.25812</v>
      </c>
      <c r="G24" s="29">
        <v>201.60921</v>
      </c>
      <c r="H24" s="29">
        <v>0</v>
      </c>
      <c r="I24" s="29">
        <v>0</v>
      </c>
      <c r="J24" s="29">
        <v>0</v>
      </c>
      <c r="K24" s="29">
        <v>38871.66747</v>
      </c>
    </row>
    <row r="25" spans="1:11" s="41" customFormat="1" ht="12.75">
      <c r="A25" s="30" t="s">
        <v>18</v>
      </c>
      <c r="B25" s="29">
        <v>33361.45834</v>
      </c>
      <c r="C25" s="29">
        <v>7152.39708</v>
      </c>
      <c r="D25" s="29">
        <v>7823.15054</v>
      </c>
      <c r="E25" s="29">
        <v>3379.80544</v>
      </c>
      <c r="F25" s="29">
        <v>944.7151</v>
      </c>
      <c r="G25" s="29">
        <v>177.40141</v>
      </c>
      <c r="H25" s="29">
        <v>0</v>
      </c>
      <c r="I25" s="29">
        <v>0</v>
      </c>
      <c r="J25" s="29">
        <v>0</v>
      </c>
      <c r="K25" s="29">
        <v>52838.92791</v>
      </c>
    </row>
    <row r="26" spans="1:11" s="41" customFormat="1" ht="12.75">
      <c r="A26" s="30" t="s">
        <v>19</v>
      </c>
      <c r="B26" s="29">
        <v>29482.25844</v>
      </c>
      <c r="C26" s="29">
        <v>6574.8812</v>
      </c>
      <c r="D26" s="29">
        <v>6845.146849999999</v>
      </c>
      <c r="E26" s="29">
        <v>2420.76257</v>
      </c>
      <c r="F26" s="29">
        <v>897.78989</v>
      </c>
      <c r="G26" s="29">
        <v>158.0115</v>
      </c>
      <c r="H26" s="29">
        <v>0</v>
      </c>
      <c r="I26" s="29">
        <v>0</v>
      </c>
      <c r="J26" s="29">
        <v>0</v>
      </c>
      <c r="K26" s="29">
        <v>46378.850450000005</v>
      </c>
    </row>
    <row r="27" spans="1:14" s="41" customFormat="1" ht="12.75">
      <c r="A27" s="30" t="s">
        <v>20</v>
      </c>
      <c r="B27" s="29">
        <v>29307.430620000003</v>
      </c>
      <c r="C27" s="29">
        <v>6934.97605</v>
      </c>
      <c r="D27" s="29">
        <v>8360.42782</v>
      </c>
      <c r="E27" s="29">
        <v>2678.54985</v>
      </c>
      <c r="F27" s="29">
        <v>984.2265500000001</v>
      </c>
      <c r="G27" s="29">
        <v>193.60931</v>
      </c>
      <c r="H27" s="29">
        <v>0</v>
      </c>
      <c r="I27" s="29">
        <v>0</v>
      </c>
      <c r="J27" s="29">
        <v>0</v>
      </c>
      <c r="K27" s="29">
        <v>48459.2202</v>
      </c>
      <c r="N27" s="41" t="s">
        <v>50</v>
      </c>
    </row>
    <row r="28" spans="1:11" s="41" customFormat="1" ht="12.75">
      <c r="A28" s="30" t="s">
        <v>21</v>
      </c>
      <c r="B28" s="29">
        <v>28885.421730000002</v>
      </c>
      <c r="C28" s="29">
        <v>6209.36132</v>
      </c>
      <c r="D28" s="29">
        <v>8108.185219999999</v>
      </c>
      <c r="E28" s="29">
        <v>2201.18412</v>
      </c>
      <c r="F28" s="29">
        <v>962.7130500000001</v>
      </c>
      <c r="G28" s="29">
        <v>149.75556</v>
      </c>
      <c r="H28" s="29">
        <v>0</v>
      </c>
      <c r="I28" s="29">
        <v>0</v>
      </c>
      <c r="J28" s="29">
        <v>0</v>
      </c>
      <c r="K28" s="29">
        <v>46516.62099999999</v>
      </c>
    </row>
    <row r="29" spans="1:11" s="41" customFormat="1" ht="12.75">
      <c r="A29" s="30" t="s">
        <v>11</v>
      </c>
      <c r="B29" s="29">
        <v>31447.56038</v>
      </c>
      <c r="C29" s="29">
        <v>7372.24495</v>
      </c>
      <c r="D29" s="29">
        <v>8519.89081</v>
      </c>
      <c r="E29" s="29">
        <v>3088.08698</v>
      </c>
      <c r="F29" s="29">
        <v>1305.3838500000002</v>
      </c>
      <c r="G29" s="29">
        <v>166.30793</v>
      </c>
      <c r="H29" s="29">
        <v>0</v>
      </c>
      <c r="I29" s="29">
        <v>0</v>
      </c>
      <c r="J29" s="29">
        <v>0</v>
      </c>
      <c r="K29" s="29">
        <v>51899.4749</v>
      </c>
    </row>
    <row r="30" spans="1:11" s="41" customFormat="1" ht="12.75">
      <c r="A30" s="30" t="s">
        <v>12</v>
      </c>
      <c r="B30" s="29">
        <v>34210.34847</v>
      </c>
      <c r="C30" s="29">
        <v>7207.594690000001</v>
      </c>
      <c r="D30" s="29">
        <v>8429.419460000001</v>
      </c>
      <c r="E30" s="29">
        <v>2652.72167</v>
      </c>
      <c r="F30" s="29">
        <v>1089.65677</v>
      </c>
      <c r="G30" s="29">
        <v>151.53845</v>
      </c>
      <c r="H30" s="29">
        <v>0</v>
      </c>
      <c r="I30" s="29">
        <v>0</v>
      </c>
      <c r="J30" s="29">
        <v>0</v>
      </c>
      <c r="K30" s="29">
        <v>53741.27951000001</v>
      </c>
    </row>
    <row r="31" spans="1:11" s="41" customFormat="1" ht="12.75">
      <c r="A31" s="30" t="s">
        <v>13</v>
      </c>
      <c r="B31" s="29">
        <v>32777.62344</v>
      </c>
      <c r="C31" s="29">
        <v>7031.51117</v>
      </c>
      <c r="D31" s="29">
        <v>8441.12277</v>
      </c>
      <c r="E31" s="29">
        <v>2469.89634</v>
      </c>
      <c r="F31" s="29">
        <v>1105.77725</v>
      </c>
      <c r="G31" s="29">
        <v>264.59977000000003</v>
      </c>
      <c r="H31" s="29">
        <v>0</v>
      </c>
      <c r="I31" s="29">
        <v>0</v>
      </c>
      <c r="J31" s="29">
        <v>0</v>
      </c>
      <c r="K31" s="29">
        <v>52090.53074</v>
      </c>
    </row>
    <row r="32" spans="1:11" s="41" customFormat="1" ht="12.75">
      <c r="A32" s="30" t="s">
        <v>22</v>
      </c>
      <c r="B32" s="29">
        <v>33539.312829999995</v>
      </c>
      <c r="C32" s="29">
        <v>8235.53105</v>
      </c>
      <c r="D32" s="29">
        <v>9368.333869999999</v>
      </c>
      <c r="E32" s="29">
        <v>2740.20419</v>
      </c>
      <c r="F32" s="29">
        <v>1070.28714</v>
      </c>
      <c r="G32" s="29">
        <v>191.76704999999998</v>
      </c>
      <c r="H32" s="29">
        <v>0</v>
      </c>
      <c r="I32" s="29">
        <v>0</v>
      </c>
      <c r="J32" s="29">
        <v>0</v>
      </c>
      <c r="K32" s="29">
        <v>55145.43612999999</v>
      </c>
    </row>
    <row r="33" spans="1:11" s="41" customFormat="1" ht="12.75">
      <c r="A33" s="30" t="s">
        <v>14</v>
      </c>
      <c r="B33" s="29">
        <v>32484.6937</v>
      </c>
      <c r="C33" s="29">
        <v>6956.1520199999995</v>
      </c>
      <c r="D33" s="29">
        <v>8147.4316</v>
      </c>
      <c r="E33" s="29">
        <v>2506.38772</v>
      </c>
      <c r="F33" s="29">
        <v>1310.53151</v>
      </c>
      <c r="G33" s="29">
        <v>125.44525</v>
      </c>
      <c r="H33" s="29">
        <v>0</v>
      </c>
      <c r="I33" s="29">
        <v>0</v>
      </c>
      <c r="J33" s="29">
        <v>0</v>
      </c>
      <c r="K33" s="29">
        <v>51530.6418</v>
      </c>
    </row>
    <row r="34" spans="1:11" s="41" customFormat="1" ht="12.75">
      <c r="A34" s="30" t="s">
        <v>15</v>
      </c>
      <c r="B34" s="29">
        <v>32480.3102</v>
      </c>
      <c r="C34" s="29">
        <v>6698.09934</v>
      </c>
      <c r="D34" s="29">
        <v>9099.41065</v>
      </c>
      <c r="E34" s="29">
        <v>2717.26193</v>
      </c>
      <c r="F34" s="29">
        <v>1028.83425</v>
      </c>
      <c r="G34" s="29">
        <v>199.30647</v>
      </c>
      <c r="H34" s="29">
        <v>0</v>
      </c>
      <c r="I34" s="29">
        <v>0</v>
      </c>
      <c r="J34" s="29">
        <v>0</v>
      </c>
      <c r="K34" s="29">
        <v>52223.222839999995</v>
      </c>
    </row>
    <row r="35" spans="1:11" s="41" customFormat="1" ht="12.75">
      <c r="A35" s="30"/>
      <c r="B35" s="31"/>
      <c r="C35" s="31"/>
      <c r="D35" s="31"/>
      <c r="E35" s="31"/>
      <c r="F35" s="31"/>
      <c r="G35" s="31"/>
      <c r="H35" s="29"/>
      <c r="I35" s="29"/>
      <c r="J35" s="29"/>
      <c r="K35" s="29"/>
    </row>
    <row r="36" spans="1:11" s="41" customFormat="1" ht="12.75">
      <c r="A36" s="32">
        <v>1999</v>
      </c>
      <c r="B36" s="54">
        <v>404610.60847000004</v>
      </c>
      <c r="C36" s="54">
        <v>81810.16845000001</v>
      </c>
      <c r="D36" s="54">
        <v>106042.81707</v>
      </c>
      <c r="E36" s="54">
        <v>31024.529670000004</v>
      </c>
      <c r="F36" s="54">
        <v>12843.2125</v>
      </c>
      <c r="G36" s="54">
        <v>1508.2921300000003</v>
      </c>
      <c r="H36" s="54">
        <v>0</v>
      </c>
      <c r="I36" s="54">
        <v>0</v>
      </c>
      <c r="J36" s="54">
        <v>0</v>
      </c>
      <c r="K36" s="54">
        <v>637839.62829</v>
      </c>
    </row>
    <row r="37" spans="1:11" s="41" customFormat="1" ht="12.75">
      <c r="A37" s="30" t="s">
        <v>16</v>
      </c>
      <c r="B37" s="29">
        <v>31391.9298</v>
      </c>
      <c r="C37" s="29">
        <v>6913.73139</v>
      </c>
      <c r="D37" s="29">
        <v>8431.1724</v>
      </c>
      <c r="E37" s="29">
        <v>2272.7437099999997</v>
      </c>
      <c r="F37" s="33">
        <v>849.02074</v>
      </c>
      <c r="G37" s="29">
        <v>73.55582000000001</v>
      </c>
      <c r="H37" s="29">
        <v>0</v>
      </c>
      <c r="I37" s="29">
        <v>0</v>
      </c>
      <c r="J37" s="29">
        <v>0</v>
      </c>
      <c r="K37" s="29">
        <v>49932.15386</v>
      </c>
    </row>
    <row r="38" spans="1:11" s="41" customFormat="1" ht="12.75">
      <c r="A38" s="30" t="s">
        <v>17</v>
      </c>
      <c r="B38" s="29">
        <v>29002.11091</v>
      </c>
      <c r="C38" s="33">
        <v>6851.435530000001</v>
      </c>
      <c r="D38" s="33">
        <v>8207.15986</v>
      </c>
      <c r="E38" s="33">
        <v>2536.75795</v>
      </c>
      <c r="F38" s="29">
        <v>899.12713</v>
      </c>
      <c r="G38" s="29">
        <v>78.31374000000001</v>
      </c>
      <c r="H38" s="29">
        <v>0</v>
      </c>
      <c r="I38" s="29">
        <v>0</v>
      </c>
      <c r="J38" s="29">
        <v>0</v>
      </c>
      <c r="K38" s="29">
        <v>47574.90512</v>
      </c>
    </row>
    <row r="39" spans="1:11" s="41" customFormat="1" ht="12.75">
      <c r="A39" s="30" t="s">
        <v>18</v>
      </c>
      <c r="B39" s="29">
        <v>46139.86386</v>
      </c>
      <c r="C39" s="29">
        <v>7502.6088899999995</v>
      </c>
      <c r="D39" s="29">
        <v>9171.40759</v>
      </c>
      <c r="E39" s="29">
        <v>2471.0717799999998</v>
      </c>
      <c r="F39" s="29">
        <v>1023.42866</v>
      </c>
      <c r="G39" s="29">
        <v>98.5222</v>
      </c>
      <c r="H39" s="29">
        <v>0</v>
      </c>
      <c r="I39" s="29">
        <v>0</v>
      </c>
      <c r="J39" s="29">
        <v>0</v>
      </c>
      <c r="K39" s="29">
        <v>66406.90298</v>
      </c>
    </row>
    <row r="40" spans="1:11" s="41" customFormat="1" ht="12.75">
      <c r="A40" s="30" t="s">
        <v>19</v>
      </c>
      <c r="B40" s="29">
        <v>31279.87759</v>
      </c>
      <c r="C40" s="29">
        <v>6767.311309999999</v>
      </c>
      <c r="D40" s="29">
        <v>8869.74676</v>
      </c>
      <c r="E40" s="29">
        <v>2593.42637</v>
      </c>
      <c r="F40" s="29">
        <v>1151.80862</v>
      </c>
      <c r="G40" s="29">
        <v>263.88306</v>
      </c>
      <c r="H40" s="29">
        <v>0</v>
      </c>
      <c r="I40" s="29">
        <v>0</v>
      </c>
      <c r="J40" s="29">
        <v>0</v>
      </c>
      <c r="K40" s="29">
        <v>50926.05370999999</v>
      </c>
    </row>
    <row r="41" spans="1:11" s="41" customFormat="1" ht="12.75">
      <c r="A41" s="30" t="s">
        <v>20</v>
      </c>
      <c r="B41" s="29">
        <v>32722.95625</v>
      </c>
      <c r="C41" s="29">
        <v>8821.42211</v>
      </c>
      <c r="D41" s="29">
        <v>9131.3194</v>
      </c>
      <c r="E41" s="29">
        <v>2523.71575</v>
      </c>
      <c r="F41" s="29">
        <v>1138.48756</v>
      </c>
      <c r="G41" s="29">
        <v>200.23718</v>
      </c>
      <c r="H41" s="29">
        <v>0</v>
      </c>
      <c r="I41" s="29">
        <v>0</v>
      </c>
      <c r="J41" s="29">
        <v>0</v>
      </c>
      <c r="K41" s="29">
        <v>54538.13825</v>
      </c>
    </row>
    <row r="42" spans="1:11" s="41" customFormat="1" ht="12.75">
      <c r="A42" s="30" t="s">
        <v>21</v>
      </c>
      <c r="B42" s="29">
        <v>32723.23952</v>
      </c>
      <c r="C42" s="29">
        <v>7110.56587</v>
      </c>
      <c r="D42" s="29">
        <v>9004.46518</v>
      </c>
      <c r="E42" s="29">
        <v>2872.25204</v>
      </c>
      <c r="F42" s="29">
        <v>1249.82991</v>
      </c>
      <c r="G42" s="29">
        <v>93.04307</v>
      </c>
      <c r="H42" s="29">
        <v>0</v>
      </c>
      <c r="I42" s="29">
        <v>0</v>
      </c>
      <c r="J42" s="29">
        <v>0</v>
      </c>
      <c r="K42" s="29">
        <v>53053.39558999999</v>
      </c>
    </row>
    <row r="43" spans="1:11" s="41" customFormat="1" ht="12.75">
      <c r="A43" s="30" t="s">
        <v>11</v>
      </c>
      <c r="B43" s="29">
        <v>35139.11709000001</v>
      </c>
      <c r="C43" s="29">
        <v>6929.16269</v>
      </c>
      <c r="D43" s="29">
        <v>10281.17832</v>
      </c>
      <c r="E43" s="29">
        <v>2619.83647</v>
      </c>
      <c r="F43" s="29">
        <v>1057.65658</v>
      </c>
      <c r="G43" s="29">
        <v>184.29439000000002</v>
      </c>
      <c r="H43" s="29">
        <v>0</v>
      </c>
      <c r="I43" s="29">
        <v>0</v>
      </c>
      <c r="J43" s="29">
        <v>0</v>
      </c>
      <c r="K43" s="29">
        <v>56211.245539999996</v>
      </c>
    </row>
    <row r="44" spans="1:11" s="41" customFormat="1" ht="12.75">
      <c r="A44" s="30" t="s">
        <v>12</v>
      </c>
      <c r="B44" s="29">
        <v>19004.06492</v>
      </c>
      <c r="C44" s="29">
        <v>5990.51628</v>
      </c>
      <c r="D44" s="29">
        <v>9107.732619999999</v>
      </c>
      <c r="E44" s="29">
        <v>2658.38433</v>
      </c>
      <c r="F44" s="29">
        <v>1121.47901</v>
      </c>
      <c r="G44" s="29">
        <v>115.40219</v>
      </c>
      <c r="H44" s="29">
        <v>0</v>
      </c>
      <c r="I44" s="29">
        <v>0</v>
      </c>
      <c r="J44" s="29">
        <v>0</v>
      </c>
      <c r="K44" s="29">
        <v>37997.57934999999</v>
      </c>
    </row>
    <row r="45" spans="1:11" s="41" customFormat="1" ht="12.75">
      <c r="A45" s="30" t="s">
        <v>13</v>
      </c>
      <c r="B45" s="29">
        <v>32236.89991</v>
      </c>
      <c r="C45" s="29">
        <v>7037.806030000001</v>
      </c>
      <c r="D45" s="29">
        <v>8032.82988</v>
      </c>
      <c r="E45" s="29">
        <v>2692.0793599999997</v>
      </c>
      <c r="F45" s="29">
        <v>1255.18757</v>
      </c>
      <c r="G45" s="29">
        <v>82.91368</v>
      </c>
      <c r="H45" s="29">
        <v>0</v>
      </c>
      <c r="I45" s="29">
        <v>0</v>
      </c>
      <c r="J45" s="29">
        <v>0</v>
      </c>
      <c r="K45" s="29">
        <v>51337.71643</v>
      </c>
    </row>
    <row r="46" spans="1:11" s="41" customFormat="1" ht="12.75">
      <c r="A46" s="30" t="s">
        <v>22</v>
      </c>
      <c r="B46" s="29">
        <v>47773.77528</v>
      </c>
      <c r="C46" s="29">
        <v>6391.78292</v>
      </c>
      <c r="D46" s="29">
        <v>8812.656710000001</v>
      </c>
      <c r="E46" s="29">
        <v>2518.8373500000002</v>
      </c>
      <c r="F46" s="29">
        <v>796.99652</v>
      </c>
      <c r="G46" s="29">
        <v>140.33977</v>
      </c>
      <c r="H46" s="29">
        <v>0</v>
      </c>
      <c r="I46" s="29">
        <v>0</v>
      </c>
      <c r="J46" s="29">
        <v>0</v>
      </c>
      <c r="K46" s="29">
        <v>66434.38855000002</v>
      </c>
    </row>
    <row r="47" spans="1:11" s="41" customFormat="1" ht="12.75">
      <c r="A47" s="30" t="s">
        <v>14</v>
      </c>
      <c r="B47" s="29">
        <v>33251.10667</v>
      </c>
      <c r="C47" s="29">
        <v>6134.14092</v>
      </c>
      <c r="D47" s="29">
        <v>8614.78793</v>
      </c>
      <c r="E47" s="29">
        <v>2570.2758799999997</v>
      </c>
      <c r="F47" s="29">
        <v>978.22848</v>
      </c>
      <c r="G47" s="29">
        <v>77.49632000000001</v>
      </c>
      <c r="H47" s="29">
        <v>0</v>
      </c>
      <c r="I47" s="29">
        <v>0</v>
      </c>
      <c r="J47" s="29">
        <v>0</v>
      </c>
      <c r="K47" s="29">
        <v>51626.0362</v>
      </c>
    </row>
    <row r="48" spans="1:11" s="41" customFormat="1" ht="12.75">
      <c r="A48" s="30" t="s">
        <v>15</v>
      </c>
      <c r="B48" s="29">
        <v>33945.66667</v>
      </c>
      <c r="C48" s="29">
        <v>5359.68451</v>
      </c>
      <c r="D48" s="29">
        <v>8378.360419999999</v>
      </c>
      <c r="E48" s="29">
        <v>2695.1486800000002</v>
      </c>
      <c r="F48" s="29">
        <v>1321.96172</v>
      </c>
      <c r="G48" s="29">
        <v>100.29071</v>
      </c>
      <c r="H48" s="29">
        <v>0</v>
      </c>
      <c r="I48" s="29">
        <v>0</v>
      </c>
      <c r="J48" s="29">
        <v>0</v>
      </c>
      <c r="K48" s="29">
        <v>51801.11271</v>
      </c>
    </row>
    <row r="49" spans="1:13" s="41" customFormat="1" ht="12.75">
      <c r="A49" s="30"/>
      <c r="B49" s="31"/>
      <c r="C49" s="31"/>
      <c r="D49" s="31"/>
      <c r="E49" s="31"/>
      <c r="F49" s="31"/>
      <c r="G49" s="31"/>
      <c r="H49" s="29"/>
      <c r="I49" s="29"/>
      <c r="J49" s="29"/>
      <c r="K49" s="29"/>
      <c r="L49" s="42"/>
      <c r="M49" s="42"/>
    </row>
    <row r="50" spans="1:11" s="41" customFormat="1" ht="12.75">
      <c r="A50" s="34">
        <v>2000</v>
      </c>
      <c r="B50" s="54">
        <v>378067.60975</v>
      </c>
      <c r="C50" s="54">
        <v>82023.74964000001</v>
      </c>
      <c r="D50" s="54">
        <v>111454.02292000002</v>
      </c>
      <c r="E50" s="54">
        <v>33306.02401</v>
      </c>
      <c r="F50" s="54">
        <v>11244.53791</v>
      </c>
      <c r="G50" s="54">
        <v>2061.6175500000004</v>
      </c>
      <c r="H50" s="54">
        <v>0</v>
      </c>
      <c r="I50" s="54">
        <v>0</v>
      </c>
      <c r="J50" s="54">
        <v>0</v>
      </c>
      <c r="K50" s="54">
        <v>618157.5617800001</v>
      </c>
    </row>
    <row r="51" spans="1:11" s="41" customFormat="1" ht="12.75">
      <c r="A51" s="30" t="s">
        <v>16</v>
      </c>
      <c r="B51" s="29">
        <v>17213.36853</v>
      </c>
      <c r="C51" s="29">
        <v>6106.796240000001</v>
      </c>
      <c r="D51" s="29">
        <v>8232.04851</v>
      </c>
      <c r="E51" s="29">
        <v>2528.65105</v>
      </c>
      <c r="F51" s="29">
        <v>491.39266</v>
      </c>
      <c r="G51" s="29">
        <v>100.91842</v>
      </c>
      <c r="H51" s="29">
        <v>0</v>
      </c>
      <c r="I51" s="29">
        <v>0</v>
      </c>
      <c r="J51" s="29">
        <v>0</v>
      </c>
      <c r="K51" s="29">
        <v>34673.175409999996</v>
      </c>
    </row>
    <row r="52" spans="1:11" s="41" customFormat="1" ht="12.75">
      <c r="A52" s="30" t="s">
        <v>17</v>
      </c>
      <c r="B52" s="29">
        <v>44205.61337</v>
      </c>
      <c r="C52" s="29">
        <v>9300.67809</v>
      </c>
      <c r="D52" s="29">
        <v>8585.466699999999</v>
      </c>
      <c r="E52" s="29">
        <v>2569.59633</v>
      </c>
      <c r="F52" s="29">
        <v>828.1051199999999</v>
      </c>
      <c r="G52" s="29">
        <v>103.25473</v>
      </c>
      <c r="H52" s="29">
        <v>0</v>
      </c>
      <c r="I52" s="29">
        <v>0</v>
      </c>
      <c r="J52" s="29">
        <v>0</v>
      </c>
      <c r="K52" s="29">
        <v>65592.71433999999</v>
      </c>
    </row>
    <row r="53" spans="1:11" s="41" customFormat="1" ht="12.75">
      <c r="A53" s="30" t="s">
        <v>18</v>
      </c>
      <c r="B53" s="29">
        <v>30210.08472</v>
      </c>
      <c r="C53" s="29">
        <v>5480.36282</v>
      </c>
      <c r="D53" s="29">
        <v>9764.58765</v>
      </c>
      <c r="E53" s="29">
        <v>2525.60932</v>
      </c>
      <c r="F53" s="29">
        <v>660.00214</v>
      </c>
      <c r="G53" s="29">
        <v>159.60845</v>
      </c>
      <c r="H53" s="29">
        <v>0</v>
      </c>
      <c r="I53" s="29">
        <v>0</v>
      </c>
      <c r="J53" s="29">
        <v>0</v>
      </c>
      <c r="K53" s="29">
        <v>48800.2551</v>
      </c>
    </row>
    <row r="54" spans="1:11" s="41" customFormat="1" ht="12.75">
      <c r="A54" s="30" t="s">
        <v>19</v>
      </c>
      <c r="B54" s="29">
        <v>16109.754140000001</v>
      </c>
      <c r="C54" s="29">
        <v>7155.26384</v>
      </c>
      <c r="D54" s="29">
        <v>9559.37924</v>
      </c>
      <c r="E54" s="29">
        <v>2528.64857</v>
      </c>
      <c r="F54" s="29">
        <v>779.47946</v>
      </c>
      <c r="G54" s="29">
        <v>174.41667999999999</v>
      </c>
      <c r="H54" s="29">
        <v>0</v>
      </c>
      <c r="I54" s="29">
        <v>0</v>
      </c>
      <c r="J54" s="29">
        <v>0</v>
      </c>
      <c r="K54" s="29">
        <v>36306.94193</v>
      </c>
    </row>
    <row r="55" spans="1:11" s="41" customFormat="1" ht="12.75">
      <c r="A55" s="30" t="s">
        <v>20</v>
      </c>
      <c r="B55" s="29">
        <v>31232.39501</v>
      </c>
      <c r="C55" s="29">
        <v>6321.7479</v>
      </c>
      <c r="D55" s="29">
        <v>9363.51108</v>
      </c>
      <c r="E55" s="29">
        <v>2821.36702</v>
      </c>
      <c r="F55" s="29">
        <v>1134.37772</v>
      </c>
      <c r="G55" s="29">
        <v>216.72387</v>
      </c>
      <c r="H55" s="29">
        <v>0</v>
      </c>
      <c r="I55" s="29">
        <v>0</v>
      </c>
      <c r="J55" s="29">
        <v>0</v>
      </c>
      <c r="K55" s="29">
        <v>51090.1226</v>
      </c>
    </row>
    <row r="56" spans="1:11" s="41" customFormat="1" ht="12.75">
      <c r="A56" s="30" t="s">
        <v>21</v>
      </c>
      <c r="B56" s="29">
        <v>47608.17501</v>
      </c>
      <c r="C56" s="29">
        <v>8221.0612</v>
      </c>
      <c r="D56" s="29">
        <v>9119.68645</v>
      </c>
      <c r="E56" s="29">
        <v>2694.12319</v>
      </c>
      <c r="F56" s="29">
        <v>1201.57771</v>
      </c>
      <c r="G56" s="29">
        <v>240.91145</v>
      </c>
      <c r="H56" s="29">
        <v>0</v>
      </c>
      <c r="I56" s="29">
        <v>0</v>
      </c>
      <c r="J56" s="29">
        <v>0</v>
      </c>
      <c r="K56" s="29">
        <v>69085.53500999999</v>
      </c>
    </row>
    <row r="57" spans="1:11" s="41" customFormat="1" ht="12.75">
      <c r="A57" s="30" t="s">
        <v>11</v>
      </c>
      <c r="B57" s="29">
        <v>30509.468350000003</v>
      </c>
      <c r="C57" s="29">
        <v>7799.83001</v>
      </c>
      <c r="D57" s="29">
        <v>10121.236050000001</v>
      </c>
      <c r="E57" s="29">
        <v>2918.9130800000003</v>
      </c>
      <c r="F57" s="29">
        <v>965.86025</v>
      </c>
      <c r="G57" s="29">
        <v>228.81034</v>
      </c>
      <c r="H57" s="29">
        <v>0</v>
      </c>
      <c r="I57" s="29">
        <v>0</v>
      </c>
      <c r="J57" s="29">
        <v>0</v>
      </c>
      <c r="K57" s="29">
        <v>52544.11808</v>
      </c>
    </row>
    <row r="58" spans="1:11" s="41" customFormat="1" ht="12.75">
      <c r="A58" s="30" t="s">
        <v>12</v>
      </c>
      <c r="B58" s="29">
        <v>32752.98202</v>
      </c>
      <c r="C58" s="29">
        <v>5868.2132599999995</v>
      </c>
      <c r="D58" s="29">
        <v>9465.320730000001</v>
      </c>
      <c r="E58" s="29">
        <v>3036.45794</v>
      </c>
      <c r="F58" s="29">
        <v>1206.0011000000002</v>
      </c>
      <c r="G58" s="29">
        <v>207.40893</v>
      </c>
      <c r="H58" s="29">
        <v>0</v>
      </c>
      <c r="I58" s="29">
        <v>0</v>
      </c>
      <c r="J58" s="29">
        <v>0</v>
      </c>
      <c r="K58" s="29">
        <v>52536.383980000006</v>
      </c>
    </row>
    <row r="59" spans="1:11" s="41" customFormat="1" ht="12.75">
      <c r="A59" s="30" t="s">
        <v>13</v>
      </c>
      <c r="B59" s="29">
        <v>30477.27957</v>
      </c>
      <c r="C59" s="29">
        <v>6884.1955800000005</v>
      </c>
      <c r="D59" s="29">
        <v>9237.8865</v>
      </c>
      <c r="E59" s="29">
        <v>2750.03165</v>
      </c>
      <c r="F59" s="29">
        <v>1091.9484</v>
      </c>
      <c r="G59" s="29">
        <v>214.08552</v>
      </c>
      <c r="H59" s="29">
        <v>0</v>
      </c>
      <c r="I59" s="29">
        <v>0</v>
      </c>
      <c r="J59" s="29">
        <v>0</v>
      </c>
      <c r="K59" s="29">
        <v>50655.42722</v>
      </c>
    </row>
    <row r="60" spans="1:11" s="41" customFormat="1" ht="12.75">
      <c r="A60" s="30" t="s">
        <v>22</v>
      </c>
      <c r="B60" s="29">
        <v>32660.87271</v>
      </c>
      <c r="C60" s="29">
        <v>5748.83375</v>
      </c>
      <c r="D60" s="29">
        <v>10033.159310000001</v>
      </c>
      <c r="E60" s="29">
        <v>2649.96531</v>
      </c>
      <c r="F60" s="29">
        <v>1048.6734299999998</v>
      </c>
      <c r="G60" s="29">
        <v>163.46035999999998</v>
      </c>
      <c r="H60" s="29">
        <v>0</v>
      </c>
      <c r="I60" s="29">
        <v>0</v>
      </c>
      <c r="J60" s="29">
        <v>0</v>
      </c>
      <c r="K60" s="29">
        <v>52304.96487</v>
      </c>
    </row>
    <row r="61" spans="1:11" s="41" customFormat="1" ht="12.75">
      <c r="A61" s="30" t="s">
        <v>14</v>
      </c>
      <c r="B61" s="29">
        <v>31779.04789</v>
      </c>
      <c r="C61" s="29">
        <v>6475.70613</v>
      </c>
      <c r="D61" s="29">
        <v>8935.165210000001</v>
      </c>
      <c r="E61" s="29">
        <v>3069.4240600000003</v>
      </c>
      <c r="F61" s="29">
        <v>943.35908</v>
      </c>
      <c r="G61" s="29">
        <v>147.68041</v>
      </c>
      <c r="H61" s="29">
        <v>0</v>
      </c>
      <c r="I61" s="29">
        <v>0</v>
      </c>
      <c r="J61" s="29">
        <v>0</v>
      </c>
      <c r="K61" s="29">
        <v>51350.38278</v>
      </c>
    </row>
    <row r="62" spans="1:11" s="41" customFormat="1" ht="12.75">
      <c r="A62" s="30" t="s">
        <v>15</v>
      </c>
      <c r="B62" s="29">
        <v>33308.56843</v>
      </c>
      <c r="C62" s="29">
        <v>6661.060820000001</v>
      </c>
      <c r="D62" s="29">
        <v>9036.575490000001</v>
      </c>
      <c r="E62" s="29">
        <v>3213.2364900000002</v>
      </c>
      <c r="F62" s="29">
        <v>893.7608399999999</v>
      </c>
      <c r="G62" s="29">
        <v>104.33839</v>
      </c>
      <c r="H62" s="29">
        <v>0</v>
      </c>
      <c r="I62" s="29">
        <v>0</v>
      </c>
      <c r="J62" s="29">
        <v>0</v>
      </c>
      <c r="K62" s="29">
        <v>53217.54046000001</v>
      </c>
    </row>
    <row r="63" spans="1:11" s="41" customFormat="1" ht="12.75">
      <c r="A63" s="40" t="s">
        <v>28</v>
      </c>
      <c r="B63" s="37"/>
      <c r="C63" s="37"/>
      <c r="D63" s="37"/>
      <c r="E63" s="37"/>
      <c r="F63" s="37"/>
      <c r="G63" s="37"/>
      <c r="H63" s="62"/>
      <c r="I63" s="62"/>
      <c r="J63" s="62"/>
      <c r="K63" s="44" t="s">
        <v>29</v>
      </c>
    </row>
    <row r="64" spans="1:23" ht="14.25">
      <c r="A64" s="40" t="s">
        <v>23</v>
      </c>
      <c r="B64" s="13"/>
      <c r="C64" s="13"/>
      <c r="D64" s="13"/>
      <c r="E64" s="13"/>
      <c r="F64" s="13"/>
      <c r="G64" s="63"/>
      <c r="H64" s="9"/>
      <c r="I64" s="9"/>
      <c r="J64" s="9"/>
      <c r="K64" s="7"/>
      <c r="L64" s="11"/>
      <c r="M64" s="11"/>
      <c r="N64" s="11"/>
      <c r="O64" s="11"/>
      <c r="P64" s="11"/>
      <c r="Q64" s="11"/>
      <c r="R64" s="11"/>
      <c r="S64" s="11"/>
      <c r="T64" s="11"/>
      <c r="U64" s="12"/>
      <c r="V64" s="12"/>
      <c r="W64" s="12"/>
    </row>
    <row r="65" ht="12.75">
      <c r="A65" s="40" t="s">
        <v>27</v>
      </c>
    </row>
    <row r="66" ht="12.75">
      <c r="A66" s="53" t="s">
        <v>31</v>
      </c>
    </row>
    <row r="67" ht="12.75"/>
    <row r="68" spans="1:10" s="4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</row>
    <row r="69" spans="1:13" ht="15.75" customHeight="1">
      <c r="A69" s="56" t="s">
        <v>33</v>
      </c>
      <c r="B69" s="1"/>
      <c r="C69" s="2"/>
      <c r="D69" s="2"/>
      <c r="E69" s="3"/>
      <c r="F69" s="1"/>
      <c r="G69" s="1"/>
      <c r="K69" s="5" t="s">
        <v>48</v>
      </c>
      <c r="L69" s="7"/>
      <c r="M69" s="7"/>
    </row>
    <row r="70" spans="1:13" ht="15.75" customHeight="1" thickBot="1">
      <c r="A70" s="8"/>
      <c r="B70" s="10"/>
      <c r="C70" s="10"/>
      <c r="D70" s="10"/>
      <c r="E70" s="10"/>
      <c r="F70" s="10"/>
      <c r="G70" s="10"/>
      <c r="H70" s="9"/>
      <c r="I70" s="9"/>
      <c r="J70" s="9"/>
      <c r="K70" s="9"/>
      <c r="L70" s="7"/>
      <c r="M70" s="7"/>
    </row>
    <row r="71" spans="1:13" ht="15.75" customHeight="1">
      <c r="A71" s="64"/>
      <c r="B71" s="65"/>
      <c r="C71" s="65"/>
      <c r="D71" s="65"/>
      <c r="E71" s="65"/>
      <c r="F71" s="65"/>
      <c r="G71" s="65"/>
      <c r="H71" s="65"/>
      <c r="I71" s="65"/>
      <c r="J71" s="65"/>
      <c r="K71" s="66"/>
      <c r="L71" s="7"/>
      <c r="M71" s="7"/>
    </row>
    <row r="72" spans="1:13" ht="15.75" customHeight="1">
      <c r="A72" s="68" t="s">
        <v>43</v>
      </c>
      <c r="B72" s="69"/>
      <c r="C72" s="69"/>
      <c r="D72" s="69"/>
      <c r="E72" s="69"/>
      <c r="F72" s="69"/>
      <c r="G72" s="69"/>
      <c r="H72" s="69"/>
      <c r="I72" s="69"/>
      <c r="J72" s="69"/>
      <c r="K72" s="70"/>
      <c r="L72" s="7"/>
      <c r="M72" s="7"/>
    </row>
    <row r="73" spans="1:13" ht="15.75" customHeight="1">
      <c r="A73" s="68" t="s">
        <v>44</v>
      </c>
      <c r="B73" s="69"/>
      <c r="C73" s="69"/>
      <c r="D73" s="69"/>
      <c r="E73" s="69"/>
      <c r="F73" s="69"/>
      <c r="G73" s="69"/>
      <c r="H73" s="69"/>
      <c r="I73" s="69"/>
      <c r="J73" s="69"/>
      <c r="K73" s="70"/>
      <c r="L73" s="7"/>
      <c r="M73" s="7"/>
    </row>
    <row r="74" spans="1:13" ht="15.75" customHeight="1" thickBot="1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3"/>
      <c r="L74" s="7"/>
      <c r="M74" s="7"/>
    </row>
    <row r="75" spans="1:13" ht="15.75" customHeight="1">
      <c r="A75" s="8"/>
      <c r="B75" s="10"/>
      <c r="C75" s="10"/>
      <c r="D75" s="10"/>
      <c r="E75" s="10"/>
      <c r="F75" s="10"/>
      <c r="G75" s="10"/>
      <c r="H75" s="9"/>
      <c r="I75" s="9"/>
      <c r="J75" s="9"/>
      <c r="K75" s="9"/>
      <c r="L75" s="7"/>
      <c r="M75" s="7"/>
    </row>
    <row r="76" spans="1:13" ht="15.75">
      <c r="A76" s="74" t="s">
        <v>30</v>
      </c>
      <c r="B76" s="46"/>
      <c r="C76" s="74" t="s">
        <v>1</v>
      </c>
      <c r="D76" s="74" t="s">
        <v>2</v>
      </c>
      <c r="E76" s="74" t="s">
        <v>3</v>
      </c>
      <c r="F76" s="74" t="s">
        <v>4</v>
      </c>
      <c r="G76" s="74" t="s">
        <v>5</v>
      </c>
      <c r="H76" s="74" t="s">
        <v>6</v>
      </c>
      <c r="I76" s="74" t="s">
        <v>7</v>
      </c>
      <c r="J76" s="74" t="s">
        <v>8</v>
      </c>
      <c r="K76" s="47"/>
      <c r="L76" s="7"/>
      <c r="M76" s="7"/>
    </row>
    <row r="77" spans="1:11" ht="15.75">
      <c r="A77" s="75"/>
      <c r="B77" s="48" t="s">
        <v>0</v>
      </c>
      <c r="C77" s="75"/>
      <c r="D77" s="75"/>
      <c r="E77" s="75"/>
      <c r="F77" s="75"/>
      <c r="G77" s="75"/>
      <c r="H77" s="75"/>
      <c r="I77" s="75"/>
      <c r="J77" s="75"/>
      <c r="K77" s="49" t="s">
        <v>9</v>
      </c>
    </row>
    <row r="78" spans="1:11" ht="15.75">
      <c r="A78" s="75"/>
      <c r="B78" s="50" t="s">
        <v>26</v>
      </c>
      <c r="C78" s="75"/>
      <c r="D78" s="75"/>
      <c r="E78" s="75"/>
      <c r="F78" s="75"/>
      <c r="G78" s="75"/>
      <c r="H78" s="75"/>
      <c r="I78" s="75"/>
      <c r="J78" s="75"/>
      <c r="K78" s="49" t="s">
        <v>10</v>
      </c>
    </row>
    <row r="79" spans="1:11" ht="15.75">
      <c r="A79" s="76"/>
      <c r="B79" s="51"/>
      <c r="C79" s="76"/>
      <c r="D79" s="76"/>
      <c r="E79" s="76"/>
      <c r="F79" s="76"/>
      <c r="G79" s="76"/>
      <c r="H79" s="76"/>
      <c r="I79" s="76"/>
      <c r="J79" s="76"/>
      <c r="K79" s="52"/>
    </row>
    <row r="80" spans="1:11" ht="12.75">
      <c r="A80" s="35"/>
      <c r="B80" s="36"/>
      <c r="C80" s="36"/>
      <c r="D80" s="36"/>
      <c r="E80" s="36"/>
      <c r="F80" s="36"/>
      <c r="G80" s="36"/>
      <c r="H80" s="37"/>
      <c r="I80" s="37"/>
      <c r="J80" s="37"/>
      <c r="K80" s="37"/>
    </row>
    <row r="81" spans="1:11" ht="12.75">
      <c r="A81" s="34">
        <v>2001</v>
      </c>
      <c r="B81" s="54">
        <v>435273.55029</v>
      </c>
      <c r="C81" s="54">
        <v>81001.49935</v>
      </c>
      <c r="D81" s="54">
        <v>114358.51476</v>
      </c>
      <c r="E81" s="54">
        <v>36386.962459999995</v>
      </c>
      <c r="F81" s="54">
        <v>13173.79247</v>
      </c>
      <c r="G81" s="54">
        <v>2179.67361</v>
      </c>
      <c r="H81" s="54">
        <v>0</v>
      </c>
      <c r="I81" s="54">
        <v>0</v>
      </c>
      <c r="J81" s="54">
        <v>0</v>
      </c>
      <c r="K81" s="54">
        <v>682373.9929399999</v>
      </c>
    </row>
    <row r="82" spans="1:11" ht="12.75">
      <c r="A82" s="30" t="s">
        <v>16</v>
      </c>
      <c r="B82" s="29">
        <v>30727.815609999998</v>
      </c>
      <c r="C82" s="29">
        <v>5520.7112400000005</v>
      </c>
      <c r="D82" s="29">
        <v>9450.1685</v>
      </c>
      <c r="E82" s="29">
        <v>3028.6378799999998</v>
      </c>
      <c r="F82" s="29">
        <v>872.9865</v>
      </c>
      <c r="G82" s="29">
        <v>190.7681</v>
      </c>
      <c r="H82" s="29">
        <v>0</v>
      </c>
      <c r="I82" s="29">
        <v>0</v>
      </c>
      <c r="J82" s="29">
        <v>0</v>
      </c>
      <c r="K82" s="29">
        <v>49791.087830000004</v>
      </c>
    </row>
    <row r="83" spans="1:11" ht="12.75">
      <c r="A83" s="30" t="s">
        <v>17</v>
      </c>
      <c r="B83" s="29">
        <v>29546.62567</v>
      </c>
      <c r="C83" s="29">
        <v>6638.547769999999</v>
      </c>
      <c r="D83" s="29">
        <v>9857.181289999999</v>
      </c>
      <c r="E83" s="29">
        <v>3073.3647</v>
      </c>
      <c r="F83" s="29">
        <v>819.2061199999999</v>
      </c>
      <c r="G83" s="29">
        <v>183.12903</v>
      </c>
      <c r="H83" s="29">
        <v>0</v>
      </c>
      <c r="I83" s="29">
        <v>0</v>
      </c>
      <c r="J83" s="29">
        <v>0</v>
      </c>
      <c r="K83" s="29">
        <v>50118.054579999996</v>
      </c>
    </row>
    <row r="84" spans="1:11" ht="12.75">
      <c r="A84" s="30" t="s">
        <v>18</v>
      </c>
      <c r="B84" s="29">
        <v>35908.45156</v>
      </c>
      <c r="C84" s="29">
        <v>6782.64149</v>
      </c>
      <c r="D84" s="29">
        <v>8815.46233</v>
      </c>
      <c r="E84" s="29">
        <v>2851.97138</v>
      </c>
      <c r="F84" s="29">
        <v>764.87478</v>
      </c>
      <c r="G84" s="29">
        <v>265.94946999999996</v>
      </c>
      <c r="H84" s="29">
        <v>0</v>
      </c>
      <c r="I84" s="29">
        <v>0</v>
      </c>
      <c r="J84" s="29">
        <v>0</v>
      </c>
      <c r="K84" s="29">
        <v>55389.351010000006</v>
      </c>
    </row>
    <row r="85" spans="1:11" ht="12.75">
      <c r="A85" s="30" t="s">
        <v>19</v>
      </c>
      <c r="B85" s="29">
        <v>37772.65064</v>
      </c>
      <c r="C85" s="29">
        <v>7069.37652</v>
      </c>
      <c r="D85" s="29">
        <v>9368.42302</v>
      </c>
      <c r="E85" s="29">
        <v>2858.09958</v>
      </c>
      <c r="F85" s="29">
        <v>1222.7236799999998</v>
      </c>
      <c r="G85" s="29">
        <v>147.59570000000002</v>
      </c>
      <c r="H85" s="29">
        <v>0</v>
      </c>
      <c r="I85" s="29">
        <v>0</v>
      </c>
      <c r="J85" s="29">
        <v>0</v>
      </c>
      <c r="K85" s="29">
        <v>58438.869139999995</v>
      </c>
    </row>
    <row r="86" spans="1:11" ht="12.75">
      <c r="A86" s="30" t="s">
        <v>20</v>
      </c>
      <c r="B86" s="29">
        <v>36709.76622</v>
      </c>
      <c r="C86" s="29">
        <v>8299.38336</v>
      </c>
      <c r="D86" s="29">
        <v>10222.69537</v>
      </c>
      <c r="E86" s="29">
        <v>3413.70659</v>
      </c>
      <c r="F86" s="29">
        <v>1173.31873</v>
      </c>
      <c r="G86" s="29">
        <v>215.71397</v>
      </c>
      <c r="H86" s="29">
        <v>0</v>
      </c>
      <c r="I86" s="29">
        <v>0</v>
      </c>
      <c r="J86" s="29">
        <v>0</v>
      </c>
      <c r="K86" s="29">
        <v>60034.58423999999</v>
      </c>
    </row>
    <row r="87" spans="1:11" ht="12.75">
      <c r="A87" s="30" t="s">
        <v>21</v>
      </c>
      <c r="B87" s="29">
        <v>38334.64765</v>
      </c>
      <c r="C87" s="29">
        <v>6187.44128</v>
      </c>
      <c r="D87" s="29">
        <v>9226.051640000001</v>
      </c>
      <c r="E87" s="29">
        <v>2848.87762</v>
      </c>
      <c r="F87" s="29">
        <v>1125.61833</v>
      </c>
      <c r="G87" s="29">
        <v>172.34652</v>
      </c>
      <c r="H87" s="29">
        <v>0</v>
      </c>
      <c r="I87" s="29">
        <v>0</v>
      </c>
      <c r="J87" s="29">
        <v>0</v>
      </c>
      <c r="K87" s="29">
        <v>57894.98304</v>
      </c>
    </row>
    <row r="88" spans="1:11" ht="12.75">
      <c r="A88" s="30" t="s">
        <v>11</v>
      </c>
      <c r="B88" s="29">
        <v>20280.73897</v>
      </c>
      <c r="C88" s="29">
        <v>6466.28488</v>
      </c>
      <c r="D88" s="29">
        <v>11054.44109</v>
      </c>
      <c r="E88" s="29">
        <v>3405.5337999999997</v>
      </c>
      <c r="F88" s="29">
        <v>1012.68819</v>
      </c>
      <c r="G88" s="29">
        <v>193.91275</v>
      </c>
      <c r="H88" s="29">
        <v>0</v>
      </c>
      <c r="I88" s="29">
        <v>0</v>
      </c>
      <c r="J88" s="29">
        <v>0</v>
      </c>
      <c r="K88" s="29">
        <v>42413.59967999999</v>
      </c>
    </row>
    <row r="89" spans="1:11" ht="12.75">
      <c r="A89" s="30" t="s">
        <v>12</v>
      </c>
      <c r="B89" s="29">
        <v>56714.621439999995</v>
      </c>
      <c r="C89" s="29">
        <v>6925.3283</v>
      </c>
      <c r="D89" s="29">
        <v>9953.32152</v>
      </c>
      <c r="E89" s="29">
        <v>3126.91391</v>
      </c>
      <c r="F89" s="29">
        <v>1145.62292</v>
      </c>
      <c r="G89" s="29">
        <v>148.91641</v>
      </c>
      <c r="H89" s="29">
        <v>0</v>
      </c>
      <c r="I89" s="29">
        <v>0</v>
      </c>
      <c r="J89" s="29">
        <v>0</v>
      </c>
      <c r="K89" s="29">
        <v>78014.72449999998</v>
      </c>
    </row>
    <row r="90" spans="1:11" ht="12.75">
      <c r="A90" s="30" t="s">
        <v>13</v>
      </c>
      <c r="B90" s="29">
        <v>37604.26779</v>
      </c>
      <c r="C90" s="29">
        <v>7746.121450000001</v>
      </c>
      <c r="D90" s="29">
        <v>9934.74403</v>
      </c>
      <c r="E90" s="29">
        <v>3106.09391</v>
      </c>
      <c r="F90" s="29">
        <v>1155.4749299999999</v>
      </c>
      <c r="G90" s="29">
        <v>163.70423000000002</v>
      </c>
      <c r="H90" s="29">
        <v>0</v>
      </c>
      <c r="I90" s="29">
        <v>0</v>
      </c>
      <c r="J90" s="29">
        <v>0</v>
      </c>
      <c r="K90" s="29">
        <v>59710.40634</v>
      </c>
    </row>
    <row r="91" spans="1:11" ht="12.75">
      <c r="A91" s="30" t="s">
        <v>22</v>
      </c>
      <c r="B91" s="29">
        <v>38531.04412</v>
      </c>
      <c r="C91" s="29">
        <v>5956.1456100000005</v>
      </c>
      <c r="D91" s="29">
        <v>9778.30631</v>
      </c>
      <c r="E91" s="29">
        <v>2704.1292999999996</v>
      </c>
      <c r="F91" s="29">
        <v>1746.36253</v>
      </c>
      <c r="G91" s="29">
        <v>217.35225</v>
      </c>
      <c r="H91" s="29">
        <v>0</v>
      </c>
      <c r="I91" s="29">
        <v>0</v>
      </c>
      <c r="J91" s="29">
        <v>0</v>
      </c>
      <c r="K91" s="29">
        <v>58933.34012</v>
      </c>
    </row>
    <row r="92" spans="1:11" ht="12.75">
      <c r="A92" s="30" t="s">
        <v>14</v>
      </c>
      <c r="B92" s="29">
        <v>37229.8318</v>
      </c>
      <c r="C92" s="29">
        <v>5403.469</v>
      </c>
      <c r="D92" s="29">
        <v>8727.71602</v>
      </c>
      <c r="E92" s="29">
        <v>3609.6908599999997</v>
      </c>
      <c r="F92" s="29">
        <v>1126.34761</v>
      </c>
      <c r="G92" s="29">
        <v>155.8655</v>
      </c>
      <c r="H92" s="29">
        <v>0</v>
      </c>
      <c r="I92" s="29">
        <v>0</v>
      </c>
      <c r="J92" s="29">
        <v>0</v>
      </c>
      <c r="K92" s="29">
        <v>56252.92078999999</v>
      </c>
    </row>
    <row r="93" spans="1:11" ht="12.75">
      <c r="A93" s="30" t="s">
        <v>15</v>
      </c>
      <c r="B93" s="29">
        <v>35913.08882</v>
      </c>
      <c r="C93" s="29">
        <v>8006.04845</v>
      </c>
      <c r="D93" s="29">
        <v>7970.00364</v>
      </c>
      <c r="E93" s="29">
        <v>2359.94293</v>
      </c>
      <c r="F93" s="29">
        <v>1008.5681500000001</v>
      </c>
      <c r="G93" s="29">
        <v>124.41968</v>
      </c>
      <c r="H93" s="29">
        <v>0</v>
      </c>
      <c r="I93" s="29">
        <v>0</v>
      </c>
      <c r="J93" s="29">
        <v>0</v>
      </c>
      <c r="K93" s="29">
        <v>55382.071670000005</v>
      </c>
    </row>
    <row r="94" spans="1:11" ht="12.75">
      <c r="A94" s="25"/>
      <c r="B94" s="38"/>
      <c r="C94" s="38"/>
      <c r="D94" s="38"/>
      <c r="E94" s="38"/>
      <c r="F94" s="38"/>
      <c r="G94" s="38"/>
      <c r="H94" s="29"/>
      <c r="I94" s="29"/>
      <c r="J94" s="29"/>
      <c r="K94" s="29"/>
    </row>
    <row r="95" spans="1:11" ht="12.75">
      <c r="A95" s="34">
        <v>2002</v>
      </c>
      <c r="B95" s="54">
        <v>476113.58298</v>
      </c>
      <c r="C95" s="54">
        <v>72949.98549</v>
      </c>
      <c r="D95" s="54">
        <v>121705.88254999998</v>
      </c>
      <c r="E95" s="54">
        <v>36977.46657</v>
      </c>
      <c r="F95" s="54">
        <v>15191.530840000003</v>
      </c>
      <c r="G95" s="54">
        <v>1873.8958299999997</v>
      </c>
      <c r="H95" s="54">
        <v>0.9889</v>
      </c>
      <c r="I95" s="54">
        <v>3.1172</v>
      </c>
      <c r="J95" s="54">
        <v>12.04277</v>
      </c>
      <c r="K95" s="54">
        <v>724828.4931300001</v>
      </c>
    </row>
    <row r="96" spans="1:11" ht="12.75">
      <c r="A96" s="30" t="s">
        <v>16</v>
      </c>
      <c r="B96" s="29">
        <v>36355.164039999996</v>
      </c>
      <c r="C96" s="29">
        <v>5233.40949</v>
      </c>
      <c r="D96" s="29">
        <v>9412.43735</v>
      </c>
      <c r="E96" s="29">
        <v>3518.52597</v>
      </c>
      <c r="F96" s="29">
        <v>2059.8891</v>
      </c>
      <c r="G96" s="29">
        <v>183.86827</v>
      </c>
      <c r="H96" s="29">
        <v>0</v>
      </c>
      <c r="I96" s="29">
        <v>0</v>
      </c>
      <c r="J96" s="29">
        <v>0</v>
      </c>
      <c r="K96" s="29">
        <v>56763.29422</v>
      </c>
    </row>
    <row r="97" spans="1:11" ht="12.75">
      <c r="A97" s="30" t="s">
        <v>17</v>
      </c>
      <c r="B97" s="29">
        <v>35545.261920000004</v>
      </c>
      <c r="C97" s="29">
        <v>6347.648450000001</v>
      </c>
      <c r="D97" s="29">
        <v>8354.68235</v>
      </c>
      <c r="E97" s="29">
        <v>2473.50254</v>
      </c>
      <c r="F97" s="29">
        <v>857.93843</v>
      </c>
      <c r="G97" s="29">
        <v>166.15384</v>
      </c>
      <c r="H97" s="29">
        <v>0</v>
      </c>
      <c r="I97" s="29">
        <v>0</v>
      </c>
      <c r="J97" s="29">
        <v>0</v>
      </c>
      <c r="K97" s="29">
        <v>53745.18753000001</v>
      </c>
    </row>
    <row r="98" spans="1:11" ht="12.75">
      <c r="A98" s="30" t="s">
        <v>18</v>
      </c>
      <c r="B98" s="29">
        <v>36103.920829999995</v>
      </c>
      <c r="C98" s="29">
        <v>5237.421780000001</v>
      </c>
      <c r="D98" s="29">
        <v>8970.25116</v>
      </c>
      <c r="E98" s="29">
        <v>3233.07337</v>
      </c>
      <c r="F98" s="29">
        <v>1416.0900100000001</v>
      </c>
      <c r="G98" s="29">
        <v>220.20268</v>
      </c>
      <c r="H98" s="29">
        <v>0</v>
      </c>
      <c r="I98" s="29">
        <v>0</v>
      </c>
      <c r="J98" s="29">
        <v>0</v>
      </c>
      <c r="K98" s="29">
        <v>55180.95982999999</v>
      </c>
    </row>
    <row r="99" spans="1:11" ht="12.75">
      <c r="A99" s="30" t="s">
        <v>19</v>
      </c>
      <c r="B99" s="29">
        <v>39273.133649999996</v>
      </c>
      <c r="C99" s="29">
        <v>5952.925190000001</v>
      </c>
      <c r="D99" s="29">
        <v>10400.06717</v>
      </c>
      <c r="E99" s="29">
        <v>2587.8876</v>
      </c>
      <c r="F99" s="29">
        <v>928.20578</v>
      </c>
      <c r="G99" s="29">
        <v>207.91291</v>
      </c>
      <c r="H99" s="29">
        <v>0</v>
      </c>
      <c r="I99" s="29">
        <v>0</v>
      </c>
      <c r="J99" s="29">
        <v>0</v>
      </c>
      <c r="K99" s="29">
        <v>59350.1323</v>
      </c>
    </row>
    <row r="100" spans="1:11" ht="12.75">
      <c r="A100" s="30" t="s">
        <v>20</v>
      </c>
      <c r="B100" s="29">
        <v>39731.74964</v>
      </c>
      <c r="C100" s="29">
        <v>5791.30001</v>
      </c>
      <c r="D100" s="29">
        <v>10809.54506</v>
      </c>
      <c r="E100" s="29">
        <v>3111.01675</v>
      </c>
      <c r="F100" s="29">
        <v>1259.76026</v>
      </c>
      <c r="G100" s="29">
        <v>153.18299</v>
      </c>
      <c r="H100" s="29">
        <v>0</v>
      </c>
      <c r="I100" s="29">
        <v>0</v>
      </c>
      <c r="J100" s="29">
        <v>0</v>
      </c>
      <c r="K100" s="29">
        <v>60856.554710000004</v>
      </c>
    </row>
    <row r="101" spans="1:11" ht="12.75">
      <c r="A101" s="30" t="s">
        <v>21</v>
      </c>
      <c r="B101" s="29">
        <v>39677.80272</v>
      </c>
      <c r="C101" s="29">
        <v>8009.410519999999</v>
      </c>
      <c r="D101" s="29">
        <v>10846.84536</v>
      </c>
      <c r="E101" s="29">
        <v>2816.88436</v>
      </c>
      <c r="F101" s="29">
        <v>1212.02116</v>
      </c>
      <c r="G101" s="29">
        <v>113.86630000000001</v>
      </c>
      <c r="H101" s="29">
        <v>0.1</v>
      </c>
      <c r="I101" s="29">
        <v>0.045149999999999996</v>
      </c>
      <c r="J101" s="29">
        <v>0.23571999999999999</v>
      </c>
      <c r="K101" s="29">
        <v>62677.211289999985</v>
      </c>
    </row>
    <row r="102" spans="1:11" ht="12.75">
      <c r="A102" s="30" t="s">
        <v>11</v>
      </c>
      <c r="B102" s="29">
        <v>43501.73989</v>
      </c>
      <c r="C102" s="29">
        <v>6674.91864</v>
      </c>
      <c r="D102" s="29">
        <v>11999.86534</v>
      </c>
      <c r="E102" s="29">
        <v>2972.51419</v>
      </c>
      <c r="F102" s="29">
        <v>1152.52867</v>
      </c>
      <c r="G102" s="29">
        <v>177.29199</v>
      </c>
      <c r="H102" s="29">
        <v>0.6105</v>
      </c>
      <c r="I102" s="29">
        <v>0.30526</v>
      </c>
      <c r="J102" s="29">
        <v>7.51824</v>
      </c>
      <c r="K102" s="29">
        <v>66487.29272000001</v>
      </c>
    </row>
    <row r="103" spans="1:11" ht="12.75">
      <c r="A103" s="30" t="s">
        <v>12</v>
      </c>
      <c r="B103" s="29">
        <v>40488.246479999994</v>
      </c>
      <c r="C103" s="29">
        <v>6140.95995</v>
      </c>
      <c r="D103" s="29">
        <v>9973.63217</v>
      </c>
      <c r="E103" s="29">
        <v>3093.7163100000002</v>
      </c>
      <c r="F103" s="29">
        <v>1381.60507</v>
      </c>
      <c r="G103" s="29">
        <v>134.05505</v>
      </c>
      <c r="H103" s="29">
        <v>0</v>
      </c>
      <c r="I103" s="29">
        <v>0</v>
      </c>
      <c r="J103" s="29">
        <v>0</v>
      </c>
      <c r="K103" s="29">
        <v>61212.21503</v>
      </c>
    </row>
    <row r="104" spans="1:11" ht="12.75">
      <c r="A104" s="30" t="s">
        <v>13</v>
      </c>
      <c r="B104" s="29">
        <v>40451.7964</v>
      </c>
      <c r="C104" s="29">
        <v>6441.98225</v>
      </c>
      <c r="D104" s="29">
        <v>9400.84778</v>
      </c>
      <c r="E104" s="29">
        <v>2940.6474</v>
      </c>
      <c r="F104" s="29">
        <v>1400.16608</v>
      </c>
      <c r="G104" s="29">
        <v>117.83367999999999</v>
      </c>
      <c r="H104" s="29">
        <v>0</v>
      </c>
      <c r="I104" s="29">
        <v>0</v>
      </c>
      <c r="J104" s="29">
        <v>1.75204</v>
      </c>
      <c r="K104" s="29">
        <v>60755.02563</v>
      </c>
    </row>
    <row r="105" spans="1:11" ht="12.75">
      <c r="A105" s="30" t="s">
        <v>22</v>
      </c>
      <c r="B105" s="29">
        <v>42486.368969999996</v>
      </c>
      <c r="C105" s="29">
        <v>5738.75501</v>
      </c>
      <c r="D105" s="29">
        <v>11968.68685</v>
      </c>
      <c r="E105" s="29">
        <v>3259.71953</v>
      </c>
      <c r="F105" s="29">
        <v>1059.8987</v>
      </c>
      <c r="G105" s="29">
        <v>128.02375999999998</v>
      </c>
      <c r="H105" s="29">
        <v>0</v>
      </c>
      <c r="I105" s="29">
        <v>0</v>
      </c>
      <c r="J105" s="29">
        <v>2.53677</v>
      </c>
      <c r="K105" s="29">
        <v>64643.989590000005</v>
      </c>
    </row>
    <row r="106" spans="1:11" ht="12.75">
      <c r="A106" s="30" t="s">
        <v>14</v>
      </c>
      <c r="B106" s="29">
        <v>40639.59167</v>
      </c>
      <c r="C106" s="29">
        <v>5964.2689</v>
      </c>
      <c r="D106" s="29">
        <v>10211.213179999999</v>
      </c>
      <c r="E106" s="29">
        <v>3023.38798</v>
      </c>
      <c r="F106" s="29">
        <v>1307.04698</v>
      </c>
      <c r="G106" s="29">
        <v>158.49679</v>
      </c>
      <c r="H106" s="29">
        <v>0.2784</v>
      </c>
      <c r="I106" s="29">
        <v>0</v>
      </c>
      <c r="J106" s="29">
        <v>0</v>
      </c>
      <c r="K106" s="29">
        <v>61304.28389999999</v>
      </c>
    </row>
    <row r="107" spans="1:11" ht="12.75">
      <c r="A107" s="30" t="s">
        <v>15</v>
      </c>
      <c r="B107" s="29">
        <v>41858.80677</v>
      </c>
      <c r="C107" s="29">
        <v>5416.985299999999</v>
      </c>
      <c r="D107" s="29">
        <v>9357.80878</v>
      </c>
      <c r="E107" s="29">
        <v>3946.59057</v>
      </c>
      <c r="F107" s="29">
        <v>1156.3806000000002</v>
      </c>
      <c r="G107" s="29">
        <v>113.00757</v>
      </c>
      <c r="H107" s="29">
        <v>0</v>
      </c>
      <c r="I107" s="29">
        <v>2.76679</v>
      </c>
      <c r="J107" s="29">
        <v>0</v>
      </c>
      <c r="K107" s="29">
        <v>61852.34638</v>
      </c>
    </row>
    <row r="108" spans="1:11" ht="12.75">
      <c r="A108" s="25"/>
      <c r="B108" s="38"/>
      <c r="C108" s="38"/>
      <c r="D108" s="38"/>
      <c r="E108" s="38"/>
      <c r="F108" s="38"/>
      <c r="G108" s="38"/>
      <c r="H108" s="29"/>
      <c r="I108" s="29"/>
      <c r="J108" s="29"/>
      <c r="K108" s="29"/>
    </row>
    <row r="109" spans="1:11" ht="12.75">
      <c r="A109" s="34">
        <v>2003</v>
      </c>
      <c r="B109" s="54">
        <v>516813.47516</v>
      </c>
      <c r="C109" s="54">
        <v>80227.00287000001</v>
      </c>
      <c r="D109" s="54">
        <v>143461.19483</v>
      </c>
      <c r="E109" s="54">
        <v>38162.076420000005</v>
      </c>
      <c r="F109" s="54">
        <v>32209.095629999996</v>
      </c>
      <c r="G109" s="54">
        <v>2034.14547</v>
      </c>
      <c r="H109" s="54">
        <v>8.7089</v>
      </c>
      <c r="I109" s="54">
        <v>0.18789</v>
      </c>
      <c r="J109" s="54">
        <v>0.94591</v>
      </c>
      <c r="K109" s="54">
        <v>812916.83308</v>
      </c>
    </row>
    <row r="110" spans="1:11" ht="12.75">
      <c r="A110" s="30" t="s">
        <v>16</v>
      </c>
      <c r="B110" s="29">
        <v>40462.72018</v>
      </c>
      <c r="C110" s="29">
        <v>5424.10435</v>
      </c>
      <c r="D110" s="29">
        <v>11962.11505</v>
      </c>
      <c r="E110" s="29">
        <v>3229.17769</v>
      </c>
      <c r="F110" s="29">
        <v>882.84635</v>
      </c>
      <c r="G110" s="29">
        <v>226.45447000000001</v>
      </c>
      <c r="H110" s="29">
        <v>0</v>
      </c>
      <c r="I110" s="29">
        <v>0.1002</v>
      </c>
      <c r="J110" s="29">
        <v>0.801</v>
      </c>
      <c r="K110" s="29">
        <f>SUM(B110:J110)</f>
        <v>62188.31928999999</v>
      </c>
    </row>
    <row r="111" spans="1:11" ht="12.75">
      <c r="A111" s="30" t="s">
        <v>17</v>
      </c>
      <c r="B111" s="29">
        <v>40007.63377</v>
      </c>
      <c r="C111" s="29">
        <v>5125.67034</v>
      </c>
      <c r="D111" s="29">
        <v>9049.38358</v>
      </c>
      <c r="E111" s="29">
        <v>2823.28627</v>
      </c>
      <c r="F111" s="29">
        <v>2322.12402</v>
      </c>
      <c r="G111" s="29">
        <v>123.63866</v>
      </c>
      <c r="H111" s="29">
        <v>0</v>
      </c>
      <c r="I111" s="29">
        <v>0</v>
      </c>
      <c r="J111" s="29">
        <v>0</v>
      </c>
      <c r="K111" s="29">
        <f aca="true" t="shared" si="0" ref="K111:K121">SUM(B111:J111)</f>
        <v>59451.736639999996</v>
      </c>
    </row>
    <row r="112" spans="1:11" ht="12.75">
      <c r="A112" s="30" t="s">
        <v>18</v>
      </c>
      <c r="B112" s="29">
        <v>39772.90329</v>
      </c>
      <c r="C112" s="29">
        <v>6381.15851</v>
      </c>
      <c r="D112" s="29">
        <v>11508.79218</v>
      </c>
      <c r="E112" s="29">
        <v>2896.11003</v>
      </c>
      <c r="F112" s="29">
        <v>2233.8208</v>
      </c>
      <c r="G112" s="29">
        <v>115.30941</v>
      </c>
      <c r="H112" s="29">
        <v>0</v>
      </c>
      <c r="I112" s="29">
        <v>0</v>
      </c>
      <c r="J112" s="29">
        <v>0</v>
      </c>
      <c r="K112" s="29">
        <f t="shared" si="0"/>
        <v>62908.09422</v>
      </c>
    </row>
    <row r="113" spans="1:11" ht="12.75">
      <c r="A113" s="30" t="s">
        <v>19</v>
      </c>
      <c r="B113" s="29">
        <v>42503.07146</v>
      </c>
      <c r="C113" s="29">
        <v>6028.97877</v>
      </c>
      <c r="D113" s="29">
        <v>10947.63917</v>
      </c>
      <c r="E113" s="29">
        <v>2910.25157</v>
      </c>
      <c r="F113" s="29">
        <v>1748.32222</v>
      </c>
      <c r="G113" s="29">
        <v>121.79087</v>
      </c>
      <c r="H113" s="29">
        <v>8.7089</v>
      </c>
      <c r="I113" s="29">
        <v>0</v>
      </c>
      <c r="J113" s="29">
        <v>0</v>
      </c>
      <c r="K113" s="29">
        <f t="shared" si="0"/>
        <v>64268.76296</v>
      </c>
    </row>
    <row r="114" spans="1:11" ht="12.75">
      <c r="A114" s="30" t="s">
        <v>20</v>
      </c>
      <c r="B114" s="29">
        <v>43403.62926</v>
      </c>
      <c r="C114" s="29">
        <v>7220.65485</v>
      </c>
      <c r="D114" s="29">
        <v>10720.1461</v>
      </c>
      <c r="E114" s="29">
        <v>3331.89092</v>
      </c>
      <c r="F114" s="29">
        <v>2098.77701</v>
      </c>
      <c r="G114" s="29">
        <v>154.59159</v>
      </c>
      <c r="H114" s="29">
        <v>0</v>
      </c>
      <c r="I114" s="29">
        <v>0</v>
      </c>
      <c r="J114" s="29">
        <v>0</v>
      </c>
      <c r="K114" s="29">
        <f t="shared" si="0"/>
        <v>66929.68973</v>
      </c>
    </row>
    <row r="115" spans="1:11" ht="12.75">
      <c r="A115" s="30" t="s">
        <v>21</v>
      </c>
      <c r="B115" s="29">
        <v>41825.94779</v>
      </c>
      <c r="C115" s="29">
        <v>7167.9450099999995</v>
      </c>
      <c r="D115" s="29">
        <v>11136.74805</v>
      </c>
      <c r="E115" s="29">
        <v>3168.8839500000004</v>
      </c>
      <c r="F115" s="29">
        <v>1845.60495</v>
      </c>
      <c r="G115" s="29">
        <v>117.80333</v>
      </c>
      <c r="H115" s="29">
        <v>0</v>
      </c>
      <c r="I115" s="29">
        <v>0</v>
      </c>
      <c r="J115" s="29">
        <v>0</v>
      </c>
      <c r="K115" s="29">
        <f t="shared" si="0"/>
        <v>65262.93308000001</v>
      </c>
    </row>
    <row r="116" spans="1:11" ht="12.75">
      <c r="A116" s="30" t="s">
        <v>11</v>
      </c>
      <c r="B116" s="29">
        <v>44569.63073</v>
      </c>
      <c r="C116" s="29">
        <v>7708.15385</v>
      </c>
      <c r="D116" s="29">
        <v>11439.05441</v>
      </c>
      <c r="E116" s="29">
        <v>3298.1367</v>
      </c>
      <c r="F116" s="29">
        <v>1882.47575</v>
      </c>
      <c r="G116" s="29">
        <v>188.98489999999998</v>
      </c>
      <c r="H116" s="29">
        <v>0</v>
      </c>
      <c r="I116" s="29">
        <v>0</v>
      </c>
      <c r="J116" s="29">
        <v>0</v>
      </c>
      <c r="K116" s="29">
        <f t="shared" si="0"/>
        <v>69086.43634</v>
      </c>
    </row>
    <row r="117" spans="1:11" ht="12.75">
      <c r="A117" s="30" t="s">
        <v>12</v>
      </c>
      <c r="B117" s="29">
        <v>43244.10538</v>
      </c>
      <c r="C117" s="29">
        <v>7792.87379</v>
      </c>
      <c r="D117" s="29">
        <v>16313.96851</v>
      </c>
      <c r="E117" s="29">
        <v>3338.99469</v>
      </c>
      <c r="F117" s="29">
        <v>1787.39671</v>
      </c>
      <c r="G117" s="29">
        <v>168.34463</v>
      </c>
      <c r="H117" s="29">
        <v>0</v>
      </c>
      <c r="I117" s="29">
        <v>0</v>
      </c>
      <c r="J117" s="29">
        <v>0</v>
      </c>
      <c r="K117" s="29">
        <f t="shared" si="0"/>
        <v>72645.68371000001</v>
      </c>
    </row>
    <row r="118" spans="1:11" ht="12.75">
      <c r="A118" s="30" t="s">
        <v>13</v>
      </c>
      <c r="B118" s="29">
        <v>46166.3439</v>
      </c>
      <c r="C118" s="29">
        <v>6224.58724</v>
      </c>
      <c r="D118" s="29">
        <v>11013.91045</v>
      </c>
      <c r="E118" s="29">
        <v>3450.57701</v>
      </c>
      <c r="F118" s="29">
        <v>1803.1994</v>
      </c>
      <c r="G118" s="29">
        <v>187.04992000000001</v>
      </c>
      <c r="H118" s="29">
        <v>0</v>
      </c>
      <c r="I118" s="29">
        <v>0.08769</v>
      </c>
      <c r="J118" s="29">
        <v>0</v>
      </c>
      <c r="K118" s="29">
        <f t="shared" si="0"/>
        <v>68845.75561</v>
      </c>
    </row>
    <row r="119" spans="1:11" ht="12.75">
      <c r="A119" s="30" t="s">
        <v>22</v>
      </c>
      <c r="B119" s="29">
        <v>44471.12056</v>
      </c>
      <c r="C119" s="29">
        <v>6401.02462</v>
      </c>
      <c r="D119" s="29">
        <v>17490.15311</v>
      </c>
      <c r="E119" s="29">
        <v>3289.8074300000003</v>
      </c>
      <c r="F119" s="29">
        <v>1629.9778999999999</v>
      </c>
      <c r="G119" s="29">
        <v>139.00479</v>
      </c>
      <c r="H119" s="29">
        <v>0</v>
      </c>
      <c r="I119" s="29">
        <v>0</v>
      </c>
      <c r="J119" s="29">
        <v>0</v>
      </c>
      <c r="K119" s="29">
        <f t="shared" si="0"/>
        <v>73421.08841000001</v>
      </c>
    </row>
    <row r="120" spans="1:11" ht="12.75">
      <c r="A120" s="30" t="s">
        <v>14</v>
      </c>
      <c r="B120" s="29">
        <v>44052.672210000004</v>
      </c>
      <c r="C120" s="29">
        <v>6366.79167</v>
      </c>
      <c r="D120" s="29">
        <v>10558.61514</v>
      </c>
      <c r="E120" s="29">
        <v>3155.39516</v>
      </c>
      <c r="F120" s="29">
        <v>12450.76162</v>
      </c>
      <c r="G120" s="29">
        <v>239.47828</v>
      </c>
      <c r="H120" s="29">
        <v>0</v>
      </c>
      <c r="I120" s="29">
        <v>0</v>
      </c>
      <c r="J120" s="29">
        <v>0</v>
      </c>
      <c r="K120" s="29">
        <f t="shared" si="0"/>
        <v>76823.71408</v>
      </c>
    </row>
    <row r="121" spans="1:11" ht="12.75">
      <c r="A121" s="30" t="s">
        <v>15</v>
      </c>
      <c r="B121" s="29">
        <v>46333.696630000006</v>
      </c>
      <c r="C121" s="29">
        <v>8385.059870000001</v>
      </c>
      <c r="D121" s="29">
        <v>11320.66908</v>
      </c>
      <c r="E121" s="29">
        <v>3269.565</v>
      </c>
      <c r="F121" s="29">
        <v>1523.7889</v>
      </c>
      <c r="G121" s="29">
        <v>251.69462</v>
      </c>
      <c r="H121" s="29">
        <v>0</v>
      </c>
      <c r="I121" s="29">
        <v>0</v>
      </c>
      <c r="J121" s="29">
        <v>0.14490999999999998</v>
      </c>
      <c r="K121" s="29">
        <f t="shared" si="0"/>
        <v>71084.61901000001</v>
      </c>
    </row>
    <row r="122" spans="1:11" ht="12.75">
      <c r="A122" s="25"/>
      <c r="B122" s="38"/>
      <c r="C122" s="38"/>
      <c r="D122" s="38"/>
      <c r="E122" s="38"/>
      <c r="F122" s="38"/>
      <c r="G122" s="38"/>
      <c r="H122" s="29"/>
      <c r="I122" s="29"/>
      <c r="J122" s="29"/>
      <c r="K122" s="39"/>
    </row>
    <row r="123" spans="1:11" ht="12.75">
      <c r="A123" s="34">
        <v>2004</v>
      </c>
      <c r="B123" s="54">
        <v>569553.4577599999</v>
      </c>
      <c r="C123" s="54">
        <v>98095.08509000001</v>
      </c>
      <c r="D123" s="54">
        <v>149059.39249</v>
      </c>
      <c r="E123" s="54">
        <v>40905.85479</v>
      </c>
      <c r="F123" s="54">
        <v>21514.469209999996</v>
      </c>
      <c r="G123" s="54">
        <v>2450.46475</v>
      </c>
      <c r="H123" s="54">
        <v>0</v>
      </c>
      <c r="I123" s="54">
        <v>0.26639</v>
      </c>
      <c r="J123" s="54">
        <v>0</v>
      </c>
      <c r="K123" s="54">
        <v>881578.9904800002</v>
      </c>
    </row>
    <row r="124" spans="1:23" ht="12.75">
      <c r="A124" s="30" t="s">
        <v>16</v>
      </c>
      <c r="B124" s="29">
        <v>43495.00535</v>
      </c>
      <c r="C124" s="29">
        <v>17986.654039999998</v>
      </c>
      <c r="D124" s="29">
        <v>11633.65252</v>
      </c>
      <c r="E124" s="29">
        <v>3001.47318</v>
      </c>
      <c r="F124" s="29">
        <v>1490.33999</v>
      </c>
      <c r="G124" s="29">
        <v>247.46591</v>
      </c>
      <c r="H124" s="29">
        <v>0</v>
      </c>
      <c r="I124" s="29">
        <v>0</v>
      </c>
      <c r="J124" s="29">
        <v>0</v>
      </c>
      <c r="K124" s="29">
        <v>77854.59099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2"/>
      <c r="V124" s="12"/>
      <c r="W124" s="12"/>
    </row>
    <row r="125" spans="1:23" ht="12.75">
      <c r="A125" s="30" t="s">
        <v>17</v>
      </c>
      <c r="B125" s="29">
        <v>44054.9794</v>
      </c>
      <c r="C125" s="29">
        <v>6287.30478</v>
      </c>
      <c r="D125" s="29">
        <v>10511.461369999999</v>
      </c>
      <c r="E125" s="29">
        <v>2913.34557</v>
      </c>
      <c r="F125" s="29">
        <v>1376.39551</v>
      </c>
      <c r="G125" s="29">
        <v>201.53348</v>
      </c>
      <c r="H125" s="29">
        <v>0</v>
      </c>
      <c r="I125" s="29">
        <v>0</v>
      </c>
      <c r="J125" s="29">
        <v>0</v>
      </c>
      <c r="K125" s="29">
        <v>65345.02010999999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2"/>
      <c r="V125" s="12"/>
      <c r="W125" s="12"/>
    </row>
    <row r="126" spans="1:23" ht="12.75">
      <c r="A126" s="30" t="s">
        <v>18</v>
      </c>
      <c r="B126" s="29">
        <v>45159.10027</v>
      </c>
      <c r="C126" s="29">
        <v>8022.6428399999995</v>
      </c>
      <c r="D126" s="29">
        <v>12062.49214</v>
      </c>
      <c r="E126" s="29">
        <v>3158.7879700000003</v>
      </c>
      <c r="F126" s="29">
        <v>1618.58577</v>
      </c>
      <c r="G126" s="29">
        <v>265.92196</v>
      </c>
      <c r="H126" s="29">
        <v>0</v>
      </c>
      <c r="I126" s="29">
        <v>0</v>
      </c>
      <c r="J126" s="29">
        <v>0</v>
      </c>
      <c r="K126" s="29">
        <v>70287.53095000001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2"/>
      <c r="V126" s="12"/>
      <c r="W126" s="12"/>
    </row>
    <row r="127" spans="1:23" ht="12.75">
      <c r="A127" s="30" t="s">
        <v>19</v>
      </c>
      <c r="B127" s="29">
        <v>45895.673539999996</v>
      </c>
      <c r="C127" s="29">
        <v>6740.5257</v>
      </c>
      <c r="D127" s="29">
        <v>13728.11089</v>
      </c>
      <c r="E127" s="29">
        <v>3173.38306</v>
      </c>
      <c r="F127" s="29">
        <v>1687.99379</v>
      </c>
      <c r="G127" s="29">
        <v>236.82224</v>
      </c>
      <c r="H127" s="29">
        <v>0</v>
      </c>
      <c r="I127" s="29">
        <v>0</v>
      </c>
      <c r="J127" s="29">
        <v>0</v>
      </c>
      <c r="K127" s="29">
        <v>71462.50921999998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2"/>
      <c r="V127" s="12"/>
      <c r="W127" s="12"/>
    </row>
    <row r="128" spans="1:23" ht="12.75">
      <c r="A128" s="30" t="s">
        <v>20</v>
      </c>
      <c r="B128" s="29">
        <v>45968.79286</v>
      </c>
      <c r="C128" s="29">
        <v>6357.85895</v>
      </c>
      <c r="D128" s="29">
        <v>12180.04918</v>
      </c>
      <c r="E128" s="29">
        <v>3363.60221</v>
      </c>
      <c r="F128" s="29">
        <v>2059.00274</v>
      </c>
      <c r="G128" s="29">
        <v>215.70407</v>
      </c>
      <c r="H128" s="29">
        <v>0</v>
      </c>
      <c r="I128" s="29">
        <v>0</v>
      </c>
      <c r="J128" s="29">
        <v>0</v>
      </c>
      <c r="K128" s="29">
        <v>70145.01001000001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2"/>
      <c r="V128" s="12"/>
      <c r="W128" s="12"/>
    </row>
    <row r="129" spans="1:23" ht="12.75">
      <c r="A129" s="30" t="s">
        <v>21</v>
      </c>
      <c r="B129" s="29">
        <v>44414.24863</v>
      </c>
      <c r="C129" s="29">
        <v>7443.03916</v>
      </c>
      <c r="D129" s="29">
        <v>11485.815480000001</v>
      </c>
      <c r="E129" s="29">
        <v>3214.63533</v>
      </c>
      <c r="F129" s="29">
        <v>1740.5847800000001</v>
      </c>
      <c r="G129" s="29">
        <v>247.11960000000002</v>
      </c>
      <c r="H129" s="29">
        <v>0</v>
      </c>
      <c r="I129" s="29">
        <v>0</v>
      </c>
      <c r="J129" s="29">
        <v>0</v>
      </c>
      <c r="K129" s="29">
        <v>68545.44298000002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2"/>
      <c r="V129" s="12"/>
      <c r="W129" s="12"/>
    </row>
    <row r="130" spans="1:23" ht="12.75">
      <c r="A130" s="30" t="s">
        <v>11</v>
      </c>
      <c r="B130" s="29">
        <v>44690.99883</v>
      </c>
      <c r="C130" s="29">
        <v>7438.68623</v>
      </c>
      <c r="D130" s="29">
        <v>13856.72759</v>
      </c>
      <c r="E130" s="29">
        <v>3838.0289500000003</v>
      </c>
      <c r="F130" s="29">
        <v>1985.0808</v>
      </c>
      <c r="G130" s="29">
        <v>163.55842</v>
      </c>
      <c r="H130" s="29">
        <v>0</v>
      </c>
      <c r="I130" s="29">
        <v>0</v>
      </c>
      <c r="J130" s="29">
        <v>0</v>
      </c>
      <c r="K130" s="29">
        <v>71973.08082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2"/>
      <c r="V130" s="12"/>
      <c r="W130" s="12"/>
    </row>
    <row r="131" spans="1:23" ht="12.75">
      <c r="A131" s="30" t="s">
        <v>12</v>
      </c>
      <c r="B131" s="29">
        <v>59373.7806</v>
      </c>
      <c r="C131" s="29">
        <v>8079.91676</v>
      </c>
      <c r="D131" s="29">
        <v>12213.31724</v>
      </c>
      <c r="E131" s="29">
        <v>3479.53088</v>
      </c>
      <c r="F131" s="29">
        <v>2031.23349</v>
      </c>
      <c r="G131" s="29">
        <v>190.87255</v>
      </c>
      <c r="H131" s="29">
        <v>0</v>
      </c>
      <c r="I131" s="29">
        <v>0.06125</v>
      </c>
      <c r="J131" s="29">
        <v>0</v>
      </c>
      <c r="K131" s="29">
        <v>85368.71277</v>
      </c>
      <c r="L131" s="11"/>
      <c r="M131" s="11"/>
      <c r="N131" s="11"/>
      <c r="O131" s="11"/>
      <c r="P131" s="11"/>
      <c r="Q131" s="11"/>
      <c r="R131" s="11"/>
      <c r="S131" s="12"/>
      <c r="T131" s="11"/>
      <c r="U131" s="12"/>
      <c r="V131" s="12"/>
      <c r="W131" s="12"/>
    </row>
    <row r="132" spans="1:23" ht="12.75">
      <c r="A132" s="30" t="s">
        <v>13</v>
      </c>
      <c r="B132" s="29">
        <v>47508.366</v>
      </c>
      <c r="C132" s="29">
        <v>7249.83482</v>
      </c>
      <c r="D132" s="29">
        <v>12172.46988</v>
      </c>
      <c r="E132" s="29">
        <v>3337.18167</v>
      </c>
      <c r="F132" s="29">
        <v>2036.55744</v>
      </c>
      <c r="G132" s="29">
        <v>162.91968</v>
      </c>
      <c r="H132" s="29">
        <v>0</v>
      </c>
      <c r="I132" s="29">
        <v>0</v>
      </c>
      <c r="J132" s="29">
        <v>0</v>
      </c>
      <c r="K132" s="29">
        <v>72467.32949000002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2"/>
      <c r="V132" s="12"/>
      <c r="W132" s="12"/>
    </row>
    <row r="133" spans="1:23" ht="12.75">
      <c r="A133" s="30" t="s">
        <v>22</v>
      </c>
      <c r="B133" s="29">
        <v>52761.370520000004</v>
      </c>
      <c r="C133" s="29">
        <v>7348.5639</v>
      </c>
      <c r="D133" s="29">
        <v>13597.720039999998</v>
      </c>
      <c r="E133" s="29">
        <v>3884.9015</v>
      </c>
      <c r="F133" s="29">
        <v>1739.36001</v>
      </c>
      <c r="G133" s="29">
        <v>165.42117000000002</v>
      </c>
      <c r="H133" s="29">
        <v>0</v>
      </c>
      <c r="I133" s="29">
        <v>0.05372</v>
      </c>
      <c r="J133" s="29">
        <v>0</v>
      </c>
      <c r="K133" s="29">
        <v>79497.39086</v>
      </c>
      <c r="L133" s="11"/>
      <c r="M133" s="11"/>
      <c r="N133" s="11"/>
      <c r="O133" s="11"/>
      <c r="P133" s="11"/>
      <c r="Q133" s="11"/>
      <c r="R133" s="11"/>
      <c r="S133" s="12"/>
      <c r="T133" s="11"/>
      <c r="U133" s="12"/>
      <c r="V133" s="12"/>
      <c r="W133" s="12"/>
    </row>
    <row r="134" spans="1:23" ht="12.75">
      <c r="A134" s="30" t="s">
        <v>14</v>
      </c>
      <c r="B134" s="29">
        <v>47493.12013</v>
      </c>
      <c r="C134" s="29">
        <v>7200.08447</v>
      </c>
      <c r="D134" s="29">
        <v>12902.715699999999</v>
      </c>
      <c r="E134" s="29">
        <v>3665.3634700000002</v>
      </c>
      <c r="F134" s="29">
        <v>1628.98331</v>
      </c>
      <c r="G134" s="29">
        <v>163.35324</v>
      </c>
      <c r="H134" s="29">
        <v>0</v>
      </c>
      <c r="I134" s="29">
        <v>0.15142</v>
      </c>
      <c r="J134" s="29">
        <v>0</v>
      </c>
      <c r="K134" s="29">
        <v>73053.77173999998</v>
      </c>
      <c r="L134" s="11"/>
      <c r="M134" s="11"/>
      <c r="N134" s="11"/>
      <c r="O134" s="11"/>
      <c r="P134" s="11"/>
      <c r="Q134" s="11"/>
      <c r="R134" s="11"/>
      <c r="S134" s="12"/>
      <c r="T134" s="11"/>
      <c r="U134" s="12"/>
      <c r="V134" s="12"/>
      <c r="W134" s="12"/>
    </row>
    <row r="135" spans="1:23" ht="12.75">
      <c r="A135" s="30" t="s">
        <v>15</v>
      </c>
      <c r="B135" s="29">
        <v>48738.02163</v>
      </c>
      <c r="C135" s="29">
        <v>7939.973440000001</v>
      </c>
      <c r="D135" s="29">
        <v>12714.860460000002</v>
      </c>
      <c r="E135" s="29">
        <v>3875.621</v>
      </c>
      <c r="F135" s="29">
        <v>2120.35158</v>
      </c>
      <c r="G135" s="29">
        <v>189.77242999999999</v>
      </c>
      <c r="H135" s="29">
        <v>0</v>
      </c>
      <c r="I135" s="29">
        <v>0</v>
      </c>
      <c r="J135" s="29">
        <v>0</v>
      </c>
      <c r="K135" s="29">
        <v>75578.60054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2"/>
      <c r="V135" s="12"/>
      <c r="W135" s="12"/>
    </row>
    <row r="136" spans="1:23" ht="12.75">
      <c r="A136" s="40" t="s">
        <v>28</v>
      </c>
      <c r="B136" s="37"/>
      <c r="C136" s="37"/>
      <c r="D136" s="37"/>
      <c r="E136" s="37"/>
      <c r="F136" s="37"/>
      <c r="G136" s="37"/>
      <c r="H136" s="62"/>
      <c r="I136" s="62"/>
      <c r="J136" s="62"/>
      <c r="K136" s="44" t="s">
        <v>29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2"/>
      <c r="V136" s="12"/>
      <c r="W136" s="12"/>
    </row>
    <row r="137" spans="1:10" ht="14.25">
      <c r="A137" s="40" t="s">
        <v>32</v>
      </c>
      <c r="B137" s="13"/>
      <c r="C137" s="13"/>
      <c r="D137" s="13"/>
      <c r="E137" s="13"/>
      <c r="F137" s="13"/>
      <c r="G137" s="13"/>
      <c r="H137" s="9"/>
      <c r="I137" s="9"/>
      <c r="J137" s="9"/>
    </row>
    <row r="138" ht="12.75">
      <c r="A138" s="40" t="s">
        <v>27</v>
      </c>
    </row>
    <row r="139" spans="12:23" ht="12.75">
      <c r="L139" s="11"/>
      <c r="M139" s="11"/>
      <c r="N139" s="11"/>
      <c r="O139" s="11"/>
      <c r="P139" s="11"/>
      <c r="Q139" s="11"/>
      <c r="R139" s="11"/>
      <c r="S139" s="11"/>
      <c r="T139" s="11"/>
      <c r="U139" s="12"/>
      <c r="V139" s="12"/>
      <c r="W139" s="12"/>
    </row>
    <row r="140" spans="1:23" ht="12.75">
      <c r="A140" s="43"/>
      <c r="B140" s="44"/>
      <c r="C140" s="44"/>
      <c r="D140" s="44"/>
      <c r="E140" s="44"/>
      <c r="F140" s="44"/>
      <c r="G140" s="44"/>
      <c r="H140" s="44"/>
      <c r="I140" s="44"/>
      <c r="J140" s="44"/>
      <c r="K140" s="45"/>
      <c r="L140" s="11"/>
      <c r="M140" s="11"/>
      <c r="N140" s="11"/>
      <c r="O140" s="11"/>
      <c r="P140" s="11"/>
      <c r="Q140" s="11"/>
      <c r="R140" s="11"/>
      <c r="S140" s="11"/>
      <c r="T140" s="11"/>
      <c r="U140" s="12"/>
      <c r="V140" s="12"/>
      <c r="W140" s="12"/>
    </row>
    <row r="141" spans="1:23" ht="15.75">
      <c r="A141" s="56" t="s">
        <v>33</v>
      </c>
      <c r="B141" s="1"/>
      <c r="C141" s="2"/>
      <c r="D141" s="2"/>
      <c r="E141" s="3"/>
      <c r="F141" s="1"/>
      <c r="G141" s="1"/>
      <c r="K141" s="5" t="s">
        <v>48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2"/>
      <c r="V141" s="12"/>
      <c r="W141" s="12"/>
    </row>
    <row r="142" spans="1:23" ht="15" thickBot="1">
      <c r="A142" s="8"/>
      <c r="B142" s="10"/>
      <c r="C142" s="10"/>
      <c r="D142" s="10"/>
      <c r="E142" s="10"/>
      <c r="F142" s="10"/>
      <c r="G142" s="10"/>
      <c r="H142" s="9"/>
      <c r="I142" s="9"/>
      <c r="J142" s="9"/>
      <c r="K142" s="9"/>
      <c r="L142" s="11"/>
      <c r="M142" s="11"/>
      <c r="N142" s="11"/>
      <c r="O142" s="11"/>
      <c r="P142" s="11"/>
      <c r="Q142" s="11"/>
      <c r="R142" s="11"/>
      <c r="S142" s="11"/>
      <c r="T142" s="11"/>
      <c r="U142" s="12"/>
      <c r="V142" s="12"/>
      <c r="W142" s="12"/>
    </row>
    <row r="143" spans="1:23" ht="19.5">
      <c r="A143" s="64"/>
      <c r="B143" s="65"/>
      <c r="C143" s="65"/>
      <c r="D143" s="65"/>
      <c r="E143" s="65"/>
      <c r="F143" s="65"/>
      <c r="G143" s="65"/>
      <c r="H143" s="65"/>
      <c r="I143" s="65"/>
      <c r="J143" s="65"/>
      <c r="K143" s="66"/>
      <c r="L143" s="11"/>
      <c r="M143" s="11"/>
      <c r="N143" s="11"/>
      <c r="O143" s="11"/>
      <c r="P143" s="11"/>
      <c r="Q143" s="11"/>
      <c r="R143" s="11"/>
      <c r="S143" s="11"/>
      <c r="T143" s="11"/>
      <c r="U143" s="12"/>
      <c r="V143" s="12"/>
      <c r="W143" s="12"/>
    </row>
    <row r="144" spans="1:23" ht="19.5">
      <c r="A144" s="68" t="s">
        <v>43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70"/>
      <c r="L144" s="11"/>
      <c r="M144" s="11"/>
      <c r="N144" s="11"/>
      <c r="O144" s="11"/>
      <c r="P144" s="11"/>
      <c r="Q144" s="11"/>
      <c r="R144" s="11"/>
      <c r="S144" s="11"/>
      <c r="T144" s="11"/>
      <c r="U144" s="12"/>
      <c r="V144" s="12"/>
      <c r="W144" s="12"/>
    </row>
    <row r="145" spans="1:23" ht="19.5">
      <c r="A145" s="68" t="s">
        <v>45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70"/>
      <c r="L145" s="11"/>
      <c r="M145" s="11"/>
      <c r="N145" s="11"/>
      <c r="O145" s="11"/>
      <c r="P145" s="11"/>
      <c r="Q145" s="11"/>
      <c r="R145" s="11"/>
      <c r="S145" s="12"/>
      <c r="T145" s="11"/>
      <c r="U145" s="12"/>
      <c r="V145" s="12"/>
      <c r="W145" s="12"/>
    </row>
    <row r="146" spans="1:23" ht="20.25" thickBot="1">
      <c r="A146" s="71"/>
      <c r="B146" s="72"/>
      <c r="C146" s="72"/>
      <c r="D146" s="72"/>
      <c r="E146" s="72"/>
      <c r="F146" s="72"/>
      <c r="G146" s="72"/>
      <c r="H146" s="72"/>
      <c r="I146" s="72"/>
      <c r="J146" s="72"/>
      <c r="K146" s="73"/>
      <c r="L146" s="11"/>
      <c r="M146" s="11"/>
      <c r="N146" s="11"/>
      <c r="O146" s="11"/>
      <c r="P146" s="11"/>
      <c r="Q146" s="11"/>
      <c r="R146" s="11"/>
      <c r="S146" s="11"/>
      <c r="T146" s="11"/>
      <c r="U146" s="12"/>
      <c r="V146" s="12"/>
      <c r="W146" s="12"/>
    </row>
    <row r="147" spans="1:23" ht="14.25">
      <c r="A147" s="8"/>
      <c r="B147" s="10"/>
      <c r="C147" s="10"/>
      <c r="D147" s="10"/>
      <c r="E147" s="10"/>
      <c r="F147" s="10"/>
      <c r="G147" s="10"/>
      <c r="H147" s="9"/>
      <c r="I147" s="9"/>
      <c r="J147" s="9"/>
      <c r="K147" s="9"/>
      <c r="L147" s="11"/>
      <c r="M147" s="11"/>
      <c r="N147" s="11"/>
      <c r="O147" s="11"/>
      <c r="P147" s="11"/>
      <c r="Q147" s="11"/>
      <c r="R147" s="11"/>
      <c r="S147" s="12"/>
      <c r="T147" s="11"/>
      <c r="U147" s="12"/>
      <c r="V147" s="12"/>
      <c r="W147" s="12"/>
    </row>
    <row r="148" spans="1:23" ht="15.75">
      <c r="A148" s="74" t="s">
        <v>30</v>
      </c>
      <c r="B148" s="74" t="s">
        <v>0</v>
      </c>
      <c r="C148" s="74" t="s">
        <v>1</v>
      </c>
      <c r="D148" s="74" t="s">
        <v>2</v>
      </c>
      <c r="E148" s="74" t="s">
        <v>3</v>
      </c>
      <c r="F148" s="74" t="s">
        <v>4</v>
      </c>
      <c r="G148" s="74" t="s">
        <v>5</v>
      </c>
      <c r="H148" s="74" t="s">
        <v>6</v>
      </c>
      <c r="I148" s="74" t="s">
        <v>7</v>
      </c>
      <c r="J148" s="74" t="s">
        <v>8</v>
      </c>
      <c r="K148" s="47"/>
      <c r="L148" s="11"/>
      <c r="M148" s="11"/>
      <c r="N148" s="11"/>
      <c r="O148" s="11"/>
      <c r="P148" s="11"/>
      <c r="Q148" s="11"/>
      <c r="R148" s="11"/>
      <c r="S148" s="12"/>
      <c r="T148" s="11"/>
      <c r="U148" s="12"/>
      <c r="V148" s="12"/>
      <c r="W148" s="12"/>
    </row>
    <row r="149" spans="1:23" ht="15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49" t="s">
        <v>9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2"/>
      <c r="V149" s="12"/>
      <c r="W149" s="12"/>
    </row>
    <row r="150" spans="1:23" ht="15.75">
      <c r="A150" s="75"/>
      <c r="B150" s="75" t="s">
        <v>0</v>
      </c>
      <c r="C150" s="75"/>
      <c r="D150" s="75"/>
      <c r="E150" s="75"/>
      <c r="F150" s="75"/>
      <c r="G150" s="75"/>
      <c r="H150" s="75"/>
      <c r="I150" s="75"/>
      <c r="J150" s="75"/>
      <c r="K150" s="49" t="s">
        <v>10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2"/>
      <c r="V150" s="12"/>
      <c r="W150" s="12"/>
    </row>
    <row r="151" spans="1:11" ht="15.7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52"/>
    </row>
    <row r="152" spans="1:11" ht="12.75">
      <c r="A152" s="25"/>
      <c r="B152" s="38"/>
      <c r="C152" s="38"/>
      <c r="D152" s="38"/>
      <c r="E152" s="38"/>
      <c r="F152" s="38"/>
      <c r="G152" s="38"/>
      <c r="H152" s="29"/>
      <c r="I152" s="29"/>
      <c r="J152" s="29"/>
      <c r="K152" s="39"/>
    </row>
    <row r="153" spans="1:11" ht="12.75">
      <c r="A153" s="34">
        <v>2005</v>
      </c>
      <c r="B153" s="54">
        <v>590970.26925</v>
      </c>
      <c r="C153" s="54">
        <v>94442.23641999999</v>
      </c>
      <c r="D153" s="54">
        <v>166790.56902</v>
      </c>
      <c r="E153" s="54">
        <v>47613.34066</v>
      </c>
      <c r="F153" s="54">
        <v>15893.94025</v>
      </c>
      <c r="G153" s="54">
        <v>3088.88252</v>
      </c>
      <c r="H153" s="54">
        <v>5.74745</v>
      </c>
      <c r="I153" s="54">
        <v>0.37994</v>
      </c>
      <c r="J153" s="54">
        <v>222.14217</v>
      </c>
      <c r="K153" s="54">
        <v>919027.5076799998</v>
      </c>
    </row>
    <row r="154" spans="1:23" ht="12.75">
      <c r="A154" s="30" t="s">
        <v>16</v>
      </c>
      <c r="B154" s="29">
        <v>57074.3245</v>
      </c>
      <c r="C154" s="29">
        <v>6882.48522</v>
      </c>
      <c r="D154" s="29">
        <v>12959.048929999999</v>
      </c>
      <c r="E154" s="29">
        <v>3518.2742799999996</v>
      </c>
      <c r="F154" s="29">
        <v>1573.74751</v>
      </c>
      <c r="G154" s="29">
        <v>203.83025</v>
      </c>
      <c r="H154" s="29">
        <v>1.4768</v>
      </c>
      <c r="I154" s="29">
        <v>0</v>
      </c>
      <c r="J154" s="29">
        <v>0</v>
      </c>
      <c r="K154" s="29">
        <v>82213.18749000001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2"/>
      <c r="V154" s="12"/>
      <c r="W154" s="12"/>
    </row>
    <row r="155" spans="1:23" ht="12.75">
      <c r="A155" s="30" t="s">
        <v>17</v>
      </c>
      <c r="B155" s="29">
        <v>45430.45768</v>
      </c>
      <c r="C155" s="29">
        <v>7442.23546</v>
      </c>
      <c r="D155" s="29">
        <v>12987.587730000001</v>
      </c>
      <c r="E155" s="29">
        <v>3537.4973999999997</v>
      </c>
      <c r="F155" s="29">
        <v>1518.58294</v>
      </c>
      <c r="G155" s="29">
        <v>134.54979999999998</v>
      </c>
      <c r="H155" s="29">
        <v>0</v>
      </c>
      <c r="I155" s="29">
        <v>0.05372</v>
      </c>
      <c r="J155" s="29">
        <v>9.513879999999999</v>
      </c>
      <c r="K155" s="29">
        <f>SUM(B155:J155)</f>
        <v>71060.47860999998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2"/>
      <c r="V155" s="12"/>
      <c r="W155" s="12"/>
    </row>
    <row r="156" spans="1:23" ht="12.75">
      <c r="A156" s="30" t="s">
        <v>18</v>
      </c>
      <c r="B156" s="29">
        <v>45726.45258</v>
      </c>
      <c r="C156" s="29">
        <v>7940.6113</v>
      </c>
      <c r="D156" s="29">
        <v>14065.01014</v>
      </c>
      <c r="E156" s="29">
        <v>3503.6768500000003</v>
      </c>
      <c r="F156" s="29">
        <v>1251.097</v>
      </c>
      <c r="G156" s="29">
        <v>193.14424</v>
      </c>
      <c r="H156" s="29">
        <v>0</v>
      </c>
      <c r="I156" s="29">
        <v>0</v>
      </c>
      <c r="J156" s="29">
        <v>0</v>
      </c>
      <c r="K156" s="29">
        <f aca="true" t="shared" si="1" ref="K156:K165">SUM(B156:J156)</f>
        <v>72679.99210999999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2"/>
      <c r="V156" s="12"/>
      <c r="W156" s="12"/>
    </row>
    <row r="157" spans="1:23" ht="12.75">
      <c r="A157" s="30" t="s">
        <v>19</v>
      </c>
      <c r="B157" s="29">
        <v>46939.78701</v>
      </c>
      <c r="C157" s="29">
        <v>7317.49744</v>
      </c>
      <c r="D157" s="29">
        <v>12872.05926</v>
      </c>
      <c r="E157" s="29">
        <v>3680.68989</v>
      </c>
      <c r="F157" s="29">
        <v>1133.29369</v>
      </c>
      <c r="G157" s="29">
        <v>374.54859000000005</v>
      </c>
      <c r="H157" s="29">
        <v>0</v>
      </c>
      <c r="I157" s="29">
        <v>0</v>
      </c>
      <c r="J157" s="29">
        <v>0.05372</v>
      </c>
      <c r="K157" s="29">
        <f t="shared" si="1"/>
        <v>72317.9296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2"/>
      <c r="V157" s="12"/>
      <c r="W157" s="12"/>
    </row>
    <row r="158" spans="1:23" ht="12.75">
      <c r="A158" s="30" t="s">
        <v>20</v>
      </c>
      <c r="B158" s="29">
        <v>46653.26638</v>
      </c>
      <c r="C158" s="29">
        <v>7944.2505599999995</v>
      </c>
      <c r="D158" s="29">
        <v>13314.08597</v>
      </c>
      <c r="E158" s="29">
        <v>3730.69261</v>
      </c>
      <c r="F158" s="29">
        <v>1060.609</v>
      </c>
      <c r="G158" s="29">
        <v>387.72659000000004</v>
      </c>
      <c r="H158" s="29">
        <v>0</v>
      </c>
      <c r="I158" s="29">
        <v>0</v>
      </c>
      <c r="J158" s="29">
        <v>0.354</v>
      </c>
      <c r="K158" s="29">
        <f t="shared" si="1"/>
        <v>73090.98511000001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2"/>
      <c r="V158" s="12"/>
      <c r="W158" s="12"/>
    </row>
    <row r="159" spans="1:23" ht="12.75">
      <c r="A159" s="30" t="s">
        <v>21</v>
      </c>
      <c r="B159" s="29">
        <v>47379.31053</v>
      </c>
      <c r="C159" s="29">
        <v>7777.23042</v>
      </c>
      <c r="D159" s="29">
        <v>14090.54765</v>
      </c>
      <c r="E159" s="29">
        <v>3980.27013</v>
      </c>
      <c r="F159" s="29">
        <v>1178.78834</v>
      </c>
      <c r="G159" s="29">
        <v>233.66831</v>
      </c>
      <c r="H159" s="29">
        <v>0</v>
      </c>
      <c r="I159" s="29">
        <v>0.06125</v>
      </c>
      <c r="J159" s="29">
        <v>5E-05</v>
      </c>
      <c r="K159" s="29">
        <f t="shared" si="1"/>
        <v>74639.87668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2"/>
      <c r="V159" s="12"/>
      <c r="W159" s="12"/>
    </row>
    <row r="160" spans="1:23" ht="12.75">
      <c r="A160" s="30" t="s">
        <v>11</v>
      </c>
      <c r="B160" s="29">
        <v>47245.30682</v>
      </c>
      <c r="C160" s="29">
        <v>7773.62422</v>
      </c>
      <c r="D160" s="29">
        <v>15101.6266</v>
      </c>
      <c r="E160" s="29">
        <v>4244.37468</v>
      </c>
      <c r="F160" s="29">
        <v>1168.7785700000002</v>
      </c>
      <c r="G160" s="29">
        <v>270.02186</v>
      </c>
      <c r="H160" s="29">
        <v>4.27065</v>
      </c>
      <c r="I160" s="29">
        <v>0.06125</v>
      </c>
      <c r="J160" s="29">
        <v>0</v>
      </c>
      <c r="K160" s="29">
        <f t="shared" si="1"/>
        <v>75808.06464999999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2"/>
      <c r="V160" s="12"/>
      <c r="W160" s="12"/>
    </row>
    <row r="161" spans="1:23" ht="12.75">
      <c r="A161" s="30" t="s">
        <v>12</v>
      </c>
      <c r="B161" s="29">
        <v>50589.73481</v>
      </c>
      <c r="C161" s="29">
        <v>8395.24742</v>
      </c>
      <c r="D161" s="29">
        <v>14535.69485</v>
      </c>
      <c r="E161" s="29">
        <v>3986.36772</v>
      </c>
      <c r="F161" s="29">
        <v>1595.77244</v>
      </c>
      <c r="G161" s="29">
        <v>250.73569</v>
      </c>
      <c r="H161" s="29">
        <v>0</v>
      </c>
      <c r="I161" s="29">
        <v>0</v>
      </c>
      <c r="J161" s="29">
        <v>0</v>
      </c>
      <c r="K161" s="29">
        <f t="shared" si="1"/>
        <v>79353.55292999999</v>
      </c>
      <c r="L161" s="11"/>
      <c r="M161" s="11"/>
      <c r="N161" s="11"/>
      <c r="O161" s="11"/>
      <c r="P161" s="11"/>
      <c r="Q161" s="11"/>
      <c r="R161" s="11"/>
      <c r="S161" s="12"/>
      <c r="T161" s="11"/>
      <c r="U161" s="12"/>
      <c r="V161" s="12"/>
      <c r="W161" s="12"/>
    </row>
    <row r="162" spans="1:23" ht="12.75">
      <c r="A162" s="30" t="s">
        <v>13</v>
      </c>
      <c r="B162" s="29">
        <v>51355.54915</v>
      </c>
      <c r="C162" s="29">
        <v>7879.12892</v>
      </c>
      <c r="D162" s="29">
        <v>14001.8206</v>
      </c>
      <c r="E162" s="29">
        <v>3952.3533500000003</v>
      </c>
      <c r="F162" s="29">
        <v>1598.96747</v>
      </c>
      <c r="G162" s="29">
        <v>244.87779999999998</v>
      </c>
      <c r="H162" s="29">
        <v>0</v>
      </c>
      <c r="I162" s="29">
        <v>0.17972</v>
      </c>
      <c r="J162" s="29">
        <v>212.05936</v>
      </c>
      <c r="K162" s="29">
        <f t="shared" si="1"/>
        <v>79244.93637000001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2"/>
      <c r="V162" s="12"/>
      <c r="W162" s="12"/>
    </row>
    <row r="163" spans="1:23" ht="12.75">
      <c r="A163" s="30" t="s">
        <v>22</v>
      </c>
      <c r="B163" s="29">
        <v>50769.54141</v>
      </c>
      <c r="C163" s="29">
        <v>8017.71353</v>
      </c>
      <c r="D163" s="29">
        <v>14103.305839999999</v>
      </c>
      <c r="E163" s="29">
        <v>3946.3691400000002</v>
      </c>
      <c r="F163" s="29">
        <v>1120.08095</v>
      </c>
      <c r="G163" s="29">
        <v>255.90075</v>
      </c>
      <c r="H163" s="29">
        <v>0</v>
      </c>
      <c r="I163" s="29">
        <v>0.024</v>
      </c>
      <c r="J163" s="29">
        <v>0</v>
      </c>
      <c r="K163" s="29">
        <f t="shared" si="1"/>
        <v>78212.93562</v>
      </c>
      <c r="L163" s="11"/>
      <c r="M163" s="11"/>
      <c r="N163" s="11"/>
      <c r="O163" s="11"/>
      <c r="P163" s="11"/>
      <c r="Q163" s="11"/>
      <c r="R163" s="11"/>
      <c r="S163" s="12"/>
      <c r="T163" s="11"/>
      <c r="U163" s="12"/>
      <c r="V163" s="12"/>
      <c r="W163" s="12"/>
    </row>
    <row r="164" spans="1:23" ht="12.75">
      <c r="A164" s="30" t="s">
        <v>14</v>
      </c>
      <c r="B164" s="29">
        <v>50199.593909999996</v>
      </c>
      <c r="C164" s="29">
        <v>8045.372219999999</v>
      </c>
      <c r="D164" s="29">
        <v>14483.01968</v>
      </c>
      <c r="E164" s="29">
        <v>4408.47123</v>
      </c>
      <c r="F164" s="29">
        <v>1456.89077</v>
      </c>
      <c r="G164" s="29">
        <v>306.32984000000005</v>
      </c>
      <c r="H164" s="29">
        <v>0</v>
      </c>
      <c r="I164" s="29">
        <v>0</v>
      </c>
      <c r="J164" s="29">
        <v>0.05372</v>
      </c>
      <c r="K164" s="29">
        <f t="shared" si="1"/>
        <v>78899.73137</v>
      </c>
      <c r="L164" s="11"/>
      <c r="M164" s="11"/>
      <c r="N164" s="11"/>
      <c r="O164" s="11"/>
      <c r="P164" s="11"/>
      <c r="Q164" s="11"/>
      <c r="R164" s="11"/>
      <c r="S164" s="12"/>
      <c r="T164" s="11"/>
      <c r="U164" s="12"/>
      <c r="V164" s="12"/>
      <c r="W164" s="12"/>
    </row>
    <row r="165" spans="1:23" ht="12.75">
      <c r="A165" s="30" t="s">
        <v>15</v>
      </c>
      <c r="B165" s="29">
        <v>51606.94447</v>
      </c>
      <c r="C165" s="29">
        <v>9026.83971</v>
      </c>
      <c r="D165" s="29">
        <v>14276.76177</v>
      </c>
      <c r="E165" s="29">
        <v>5124.30338</v>
      </c>
      <c r="F165" s="29">
        <v>1237.33157</v>
      </c>
      <c r="G165" s="29">
        <v>233.5488</v>
      </c>
      <c r="H165" s="29">
        <v>0</v>
      </c>
      <c r="I165" s="29">
        <v>0</v>
      </c>
      <c r="J165" s="29">
        <v>0.10744</v>
      </c>
      <c r="K165" s="29">
        <f t="shared" si="1"/>
        <v>81505.83714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12"/>
      <c r="V165" s="12"/>
      <c r="W165" s="12"/>
    </row>
    <row r="166" spans="1:23" ht="12.75">
      <c r="A166" s="30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11"/>
      <c r="M166" s="11"/>
      <c r="N166" s="11"/>
      <c r="O166" s="11"/>
      <c r="P166" s="11"/>
      <c r="Q166" s="11"/>
      <c r="R166" s="11"/>
      <c r="S166" s="11"/>
      <c r="T166" s="11"/>
      <c r="U166" s="12"/>
      <c r="V166" s="12"/>
      <c r="W166" s="12"/>
    </row>
    <row r="167" spans="1:23" ht="12.75">
      <c r="A167" s="34">
        <v>2006</v>
      </c>
      <c r="B167" s="54">
        <v>640060.73241</v>
      </c>
      <c r="C167" s="54">
        <v>101523.59823000002</v>
      </c>
      <c r="D167" s="54">
        <v>196017.66168000002</v>
      </c>
      <c r="E167" s="54">
        <v>56429.64166</v>
      </c>
      <c r="F167" s="54">
        <v>27576.47521</v>
      </c>
      <c r="G167" s="54">
        <v>4283.79104</v>
      </c>
      <c r="H167" s="54">
        <v>152.0026</v>
      </c>
      <c r="I167" s="54">
        <v>417.58124</v>
      </c>
      <c r="J167" s="54">
        <v>4.82636</v>
      </c>
      <c r="K167" s="54">
        <v>1026466.31043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2"/>
      <c r="V167" s="12"/>
      <c r="W167" s="12"/>
    </row>
    <row r="168" spans="1:23" ht="12.75">
      <c r="A168" s="30" t="s">
        <v>16</v>
      </c>
      <c r="B168" s="29">
        <v>51802.36605</v>
      </c>
      <c r="C168" s="29">
        <v>7724.23138</v>
      </c>
      <c r="D168" s="29">
        <v>14483.899650000001</v>
      </c>
      <c r="E168" s="29">
        <v>4164.73887</v>
      </c>
      <c r="F168" s="29">
        <v>890.39651</v>
      </c>
      <c r="G168" s="29">
        <v>195.29335999999998</v>
      </c>
      <c r="H168" s="29">
        <v>1.13198</v>
      </c>
      <c r="I168" s="29">
        <v>3.663</v>
      </c>
      <c r="J168" s="29">
        <v>0.20512</v>
      </c>
      <c r="K168" s="29">
        <v>79265.92592000001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2"/>
      <c r="V168" s="12"/>
      <c r="W168" s="12"/>
    </row>
    <row r="169" spans="1:23" ht="12.75">
      <c r="A169" s="30" t="s">
        <v>17</v>
      </c>
      <c r="B169" s="29">
        <v>48821.85946</v>
      </c>
      <c r="C169" s="29">
        <v>7902.29784</v>
      </c>
      <c r="D169" s="29">
        <v>13924.49957</v>
      </c>
      <c r="E169" s="29">
        <v>4010.94128</v>
      </c>
      <c r="F169" s="29">
        <v>1120.69477</v>
      </c>
      <c r="G169" s="29">
        <v>194.49347</v>
      </c>
      <c r="H169" s="29">
        <v>3.83621</v>
      </c>
      <c r="I169" s="29">
        <v>0.10744</v>
      </c>
      <c r="J169" s="29">
        <v>0.28326</v>
      </c>
      <c r="K169" s="29">
        <v>75979.0133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2"/>
      <c r="V169" s="12"/>
      <c r="W169" s="12"/>
    </row>
    <row r="170" spans="1:23" ht="12.75">
      <c r="A170" s="30" t="s">
        <v>18</v>
      </c>
      <c r="B170" s="29">
        <v>51457.26797</v>
      </c>
      <c r="C170" s="29">
        <v>8925.48149</v>
      </c>
      <c r="D170" s="29">
        <v>16978.13548</v>
      </c>
      <c r="E170" s="29">
        <v>4285.01497</v>
      </c>
      <c r="F170" s="29">
        <v>2140.11808</v>
      </c>
      <c r="G170" s="29">
        <v>522.12888</v>
      </c>
      <c r="H170" s="29">
        <v>2.9211300000000002</v>
      </c>
      <c r="I170" s="29">
        <v>0.05372</v>
      </c>
      <c r="J170" s="29">
        <v>0.55186</v>
      </c>
      <c r="K170" s="29">
        <v>84311.67358000002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2"/>
      <c r="V170" s="12"/>
      <c r="W170" s="12"/>
    </row>
    <row r="171" spans="1:23" ht="12.75">
      <c r="A171" s="30" t="s">
        <v>19</v>
      </c>
      <c r="B171" s="29">
        <v>50661.286100000005</v>
      </c>
      <c r="C171" s="29">
        <v>7800.17529</v>
      </c>
      <c r="D171" s="29">
        <v>15029.64531</v>
      </c>
      <c r="E171" s="29">
        <v>4222.78554</v>
      </c>
      <c r="F171" s="29">
        <v>1774.08607</v>
      </c>
      <c r="G171" s="29">
        <v>337.92692999999997</v>
      </c>
      <c r="H171" s="29">
        <v>2.08162</v>
      </c>
      <c r="I171" s="29">
        <v>0.05372</v>
      </c>
      <c r="J171" s="29">
        <v>0.28326</v>
      </c>
      <c r="K171" s="29">
        <v>79828.32384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2"/>
      <c r="V171" s="12"/>
      <c r="W171" s="12"/>
    </row>
    <row r="172" spans="1:23" ht="12.75">
      <c r="A172" s="30" t="s">
        <v>20</v>
      </c>
      <c r="B172" s="29">
        <v>53093.361619999996</v>
      </c>
      <c r="C172" s="29">
        <v>8353.64053</v>
      </c>
      <c r="D172" s="29">
        <v>15470.28759</v>
      </c>
      <c r="E172" s="29">
        <v>4445.67017</v>
      </c>
      <c r="F172" s="29">
        <v>1984.48285</v>
      </c>
      <c r="G172" s="29">
        <v>359.14388</v>
      </c>
      <c r="H172" s="29">
        <v>2.08162</v>
      </c>
      <c r="I172" s="29">
        <v>0.05372</v>
      </c>
      <c r="J172" s="29">
        <v>0.22954</v>
      </c>
      <c r="K172" s="29">
        <v>83708.95152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2"/>
      <c r="V172" s="12"/>
      <c r="W172" s="12"/>
    </row>
    <row r="173" spans="1:23" ht="12.75">
      <c r="A173" s="30" t="s">
        <v>21</v>
      </c>
      <c r="B173" s="29">
        <v>54093.56684000001</v>
      </c>
      <c r="C173" s="29">
        <v>8245.67948</v>
      </c>
      <c r="D173" s="29">
        <v>16071.95039</v>
      </c>
      <c r="E173" s="29">
        <v>4783.27941</v>
      </c>
      <c r="F173" s="29">
        <v>1994.95168</v>
      </c>
      <c r="G173" s="29">
        <v>314.89733</v>
      </c>
      <c r="H173" s="29">
        <v>2.32582</v>
      </c>
      <c r="I173" s="29">
        <v>0</v>
      </c>
      <c r="J173" s="29">
        <v>0.78632</v>
      </c>
      <c r="K173" s="29">
        <v>85507.43727000001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2"/>
      <c r="V173" s="12"/>
      <c r="W173" s="12"/>
    </row>
    <row r="174" spans="1:23" ht="12.75">
      <c r="A174" s="30" t="s">
        <v>11</v>
      </c>
      <c r="B174" s="29">
        <v>52709.493350000004</v>
      </c>
      <c r="C174" s="29">
        <v>8307.6177</v>
      </c>
      <c r="D174" s="29">
        <v>16134.89199</v>
      </c>
      <c r="E174" s="29">
        <v>4675.56538</v>
      </c>
      <c r="F174" s="29">
        <v>1954.12843</v>
      </c>
      <c r="G174" s="29">
        <v>495.63214</v>
      </c>
      <c r="H174" s="29">
        <v>2.14167</v>
      </c>
      <c r="I174" s="29">
        <v>0</v>
      </c>
      <c r="J174" s="29">
        <v>0.24415</v>
      </c>
      <c r="K174" s="29">
        <v>84279.71481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2"/>
      <c r="V174" s="12"/>
      <c r="W174" s="12"/>
    </row>
    <row r="175" spans="1:23" ht="12.75">
      <c r="A175" s="30" t="s">
        <v>12</v>
      </c>
      <c r="B175" s="29">
        <v>54111.36307</v>
      </c>
      <c r="C175" s="29">
        <v>8804.02427</v>
      </c>
      <c r="D175" s="29">
        <v>18150.13966</v>
      </c>
      <c r="E175" s="29">
        <v>5308.41298</v>
      </c>
      <c r="F175" s="29">
        <v>1992.84422</v>
      </c>
      <c r="G175" s="29">
        <v>365.97462</v>
      </c>
      <c r="H175" s="29">
        <v>4.91183</v>
      </c>
      <c r="I175" s="29">
        <v>0.30535</v>
      </c>
      <c r="J175" s="29">
        <v>0.24415</v>
      </c>
      <c r="K175" s="29">
        <v>88738.22014999998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2"/>
      <c r="V175" s="12"/>
      <c r="W175" s="12"/>
    </row>
    <row r="176" spans="1:23" ht="12.75">
      <c r="A176" s="30" t="s">
        <v>13</v>
      </c>
      <c r="B176" s="29">
        <v>54016.839909999995</v>
      </c>
      <c r="C176" s="29">
        <v>8310.9585</v>
      </c>
      <c r="D176" s="29">
        <v>16054.38808</v>
      </c>
      <c r="E176" s="29">
        <v>4487.52413</v>
      </c>
      <c r="F176" s="29">
        <v>1368.90818</v>
      </c>
      <c r="G176" s="29">
        <v>351.05058</v>
      </c>
      <c r="H176" s="29">
        <v>2.15122</v>
      </c>
      <c r="I176" s="29">
        <v>108.69722999999999</v>
      </c>
      <c r="J176" s="29">
        <v>0.30519999999999997</v>
      </c>
      <c r="K176" s="29">
        <v>84700.82303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2"/>
      <c r="V176" s="12"/>
      <c r="W176" s="12"/>
    </row>
    <row r="177" spans="1:23" ht="12.75">
      <c r="A177" s="30" t="s">
        <v>22</v>
      </c>
      <c r="B177" s="29">
        <v>58203.89251</v>
      </c>
      <c r="C177" s="29">
        <v>9063.171460000001</v>
      </c>
      <c r="D177" s="29">
        <v>17746.011300000002</v>
      </c>
      <c r="E177" s="29">
        <v>5368.9574</v>
      </c>
      <c r="F177" s="29">
        <v>2663.13836</v>
      </c>
      <c r="G177" s="29">
        <v>437.33308</v>
      </c>
      <c r="H177" s="29">
        <v>2.08162</v>
      </c>
      <c r="I177" s="29">
        <v>117.30066000000001</v>
      </c>
      <c r="J177" s="29">
        <v>0.54415</v>
      </c>
      <c r="K177" s="29">
        <v>93602.43053999999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2"/>
      <c r="V177" s="12"/>
      <c r="W177" s="12"/>
    </row>
    <row r="178" spans="1:23" ht="12.75">
      <c r="A178" s="30" t="s">
        <v>14</v>
      </c>
      <c r="B178" s="29">
        <v>55602.667299999994</v>
      </c>
      <c r="C178" s="29">
        <v>8656.63131</v>
      </c>
      <c r="D178" s="29">
        <v>16904.260039999997</v>
      </c>
      <c r="E178" s="29">
        <v>4925.99334</v>
      </c>
      <c r="F178" s="29">
        <v>1899.10421</v>
      </c>
      <c r="G178" s="29">
        <v>325.30402000000004</v>
      </c>
      <c r="H178" s="29">
        <v>2.15122</v>
      </c>
      <c r="I178" s="29">
        <v>0.1221</v>
      </c>
      <c r="J178" s="29">
        <v>0.6052000000000001</v>
      </c>
      <c r="K178" s="29">
        <v>88316.83873999999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2"/>
      <c r="V178" s="12"/>
      <c r="W178" s="12"/>
    </row>
    <row r="179" spans="1:23" ht="12.75">
      <c r="A179" s="30" t="s">
        <v>15</v>
      </c>
      <c r="B179" s="29">
        <v>55486.768229999994</v>
      </c>
      <c r="C179" s="29">
        <v>9429.68898</v>
      </c>
      <c r="D179" s="29">
        <v>19069.552620000002</v>
      </c>
      <c r="E179" s="29">
        <v>5750.7581900000005</v>
      </c>
      <c r="F179" s="29">
        <v>7793.6218499999995</v>
      </c>
      <c r="G179" s="29">
        <v>384.61275</v>
      </c>
      <c r="H179" s="29">
        <v>124.18666</v>
      </c>
      <c r="I179" s="29">
        <v>187.2243</v>
      </c>
      <c r="J179" s="29">
        <v>0.54415</v>
      </c>
      <c r="K179" s="29">
        <v>98226.95773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2"/>
      <c r="V179" s="12"/>
      <c r="W179" s="12"/>
    </row>
    <row r="180" spans="1:23" ht="12.75">
      <c r="A180" s="30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11"/>
      <c r="M180" s="11"/>
      <c r="N180" s="11"/>
      <c r="O180" s="11"/>
      <c r="P180" s="11"/>
      <c r="Q180" s="11"/>
      <c r="R180" s="11"/>
      <c r="S180" s="11"/>
      <c r="T180" s="11"/>
      <c r="U180" s="12"/>
      <c r="V180" s="12"/>
      <c r="W180" s="12"/>
    </row>
    <row r="181" spans="1:23" ht="12.75">
      <c r="A181" s="34">
        <v>2007</v>
      </c>
      <c r="B181" s="54">
        <v>711887.08535</v>
      </c>
      <c r="C181" s="54">
        <v>117073.96394000002</v>
      </c>
      <c r="D181" s="54">
        <v>222529.84575</v>
      </c>
      <c r="E181" s="54">
        <v>85522.35193</v>
      </c>
      <c r="F181" s="54">
        <v>25118.55602</v>
      </c>
      <c r="G181" s="54">
        <v>3991.68528</v>
      </c>
      <c r="H181" s="54">
        <v>1219.96484</v>
      </c>
      <c r="I181" s="54">
        <v>569.3891500000001</v>
      </c>
      <c r="J181" s="54">
        <v>30.28601</v>
      </c>
      <c r="K181" s="54">
        <v>1167943.1282700002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2"/>
      <c r="V181" s="12"/>
      <c r="W181" s="12"/>
    </row>
    <row r="182" spans="1:23" ht="12.75">
      <c r="A182" s="30" t="s">
        <v>16</v>
      </c>
      <c r="B182" s="29">
        <v>54656.045600000005</v>
      </c>
      <c r="C182" s="29">
        <v>8734.43019</v>
      </c>
      <c r="D182" s="29">
        <v>17790.195760000002</v>
      </c>
      <c r="E182" s="29">
        <v>6042.48208</v>
      </c>
      <c r="F182" s="29">
        <v>1711.47208</v>
      </c>
      <c r="G182" s="29">
        <v>264.92298999999997</v>
      </c>
      <c r="H182" s="29">
        <v>85.27756</v>
      </c>
      <c r="I182" s="29">
        <v>98.11245</v>
      </c>
      <c r="J182" s="29">
        <v>0.54415</v>
      </c>
      <c r="K182" s="29">
        <v>89383.48286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2"/>
      <c r="V182" s="12"/>
      <c r="W182" s="12"/>
    </row>
    <row r="183" spans="1:23" ht="12.75">
      <c r="A183" s="30" t="s">
        <v>17</v>
      </c>
      <c r="B183" s="29">
        <v>53759.788609999996</v>
      </c>
      <c r="C183" s="29">
        <v>8680.23114</v>
      </c>
      <c r="D183" s="29">
        <v>16113.85772</v>
      </c>
      <c r="E183" s="29">
        <v>4264.23738</v>
      </c>
      <c r="F183" s="29">
        <v>2176.42443</v>
      </c>
      <c r="G183" s="29">
        <v>196.41098000000002</v>
      </c>
      <c r="H183" s="29">
        <v>56.3672</v>
      </c>
      <c r="I183" s="29">
        <v>77.05574</v>
      </c>
      <c r="J183" s="29">
        <v>0.7444</v>
      </c>
      <c r="K183" s="29">
        <v>85325.11760000001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2"/>
      <c r="V183" s="12"/>
      <c r="W183" s="12"/>
    </row>
    <row r="184" spans="1:23" ht="12.75">
      <c r="A184" s="30" t="s">
        <v>18</v>
      </c>
      <c r="B184" s="29">
        <v>56658.572369999994</v>
      </c>
      <c r="C184" s="29">
        <v>9232.49503</v>
      </c>
      <c r="D184" s="29">
        <v>18029.195239999997</v>
      </c>
      <c r="E184" s="29">
        <v>8489.37463</v>
      </c>
      <c r="F184" s="29">
        <v>1771.06926</v>
      </c>
      <c r="G184" s="29">
        <v>365.90201</v>
      </c>
      <c r="H184" s="29">
        <v>37.74796</v>
      </c>
      <c r="I184" s="29">
        <v>76.4293</v>
      </c>
      <c r="J184" s="29">
        <v>0.9715</v>
      </c>
      <c r="K184" s="29">
        <v>94661.7573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2"/>
      <c r="V184" s="12"/>
      <c r="W184" s="12"/>
    </row>
    <row r="185" spans="1:23" ht="12.75">
      <c r="A185" s="30" t="s">
        <v>19</v>
      </c>
      <c r="B185" s="29">
        <v>54903.781350000005</v>
      </c>
      <c r="C185" s="29">
        <v>9099.83257</v>
      </c>
      <c r="D185" s="29">
        <v>17742.16894</v>
      </c>
      <c r="E185" s="29">
        <v>6494.9093</v>
      </c>
      <c r="F185" s="29">
        <v>1814.56221</v>
      </c>
      <c r="G185" s="29">
        <v>385.55801</v>
      </c>
      <c r="H185" s="29">
        <v>55.38582</v>
      </c>
      <c r="I185" s="29">
        <v>99.28614999999999</v>
      </c>
      <c r="J185" s="29">
        <v>0.24415</v>
      </c>
      <c r="K185" s="29">
        <v>90595.7285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2"/>
      <c r="V185" s="12"/>
      <c r="W185" s="12"/>
    </row>
    <row r="186" spans="1:23" ht="12.75">
      <c r="A186" s="30" t="s">
        <v>20</v>
      </c>
      <c r="B186" s="29">
        <v>59795.775649999996</v>
      </c>
      <c r="C186" s="29">
        <v>9894.15781</v>
      </c>
      <c r="D186" s="29">
        <v>19529.33172</v>
      </c>
      <c r="E186" s="29">
        <v>6600.03168</v>
      </c>
      <c r="F186" s="29">
        <v>2385.3250099999996</v>
      </c>
      <c r="G186" s="29">
        <v>351.2144</v>
      </c>
      <c r="H186" s="29">
        <v>72.35719</v>
      </c>
      <c r="I186" s="29">
        <v>50.759699999999995</v>
      </c>
      <c r="J186" s="29">
        <v>0.24815</v>
      </c>
      <c r="K186" s="29">
        <v>98679.20131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2"/>
      <c r="V186" s="12"/>
      <c r="W186" s="12"/>
    </row>
    <row r="187" spans="1:23" ht="12.75">
      <c r="A187" s="30" t="s">
        <v>21</v>
      </c>
      <c r="B187" s="29">
        <v>62910.52383</v>
      </c>
      <c r="C187" s="29">
        <v>9808.50204</v>
      </c>
      <c r="D187" s="29">
        <v>18428.92335</v>
      </c>
      <c r="E187" s="29">
        <v>6734.02229</v>
      </c>
      <c r="F187" s="29">
        <v>1888.4253700000002</v>
      </c>
      <c r="G187" s="29">
        <v>321.79573999999997</v>
      </c>
      <c r="H187" s="29">
        <v>88.5595</v>
      </c>
      <c r="I187" s="29">
        <v>46.70062</v>
      </c>
      <c r="J187" s="29">
        <v>0.24715</v>
      </c>
      <c r="K187" s="29">
        <v>100227.69989000002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2"/>
      <c r="V187" s="12"/>
      <c r="W187" s="12"/>
    </row>
    <row r="188" spans="1:23" ht="12.75">
      <c r="A188" s="30" t="s">
        <v>11</v>
      </c>
      <c r="B188" s="29">
        <v>61496.06156</v>
      </c>
      <c r="C188" s="29">
        <v>10056.787980000001</v>
      </c>
      <c r="D188" s="29">
        <v>19239.30396</v>
      </c>
      <c r="E188" s="29">
        <v>4890.18708</v>
      </c>
      <c r="F188" s="29">
        <v>2146.35066</v>
      </c>
      <c r="G188" s="29">
        <v>363.67422</v>
      </c>
      <c r="H188" s="29">
        <v>210.74391</v>
      </c>
      <c r="I188" s="29">
        <v>50.89253</v>
      </c>
      <c r="J188" s="29">
        <v>3.07362</v>
      </c>
      <c r="K188" s="29">
        <v>98457.07552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2"/>
      <c r="V188" s="12"/>
      <c r="W188" s="12"/>
    </row>
    <row r="189" spans="1:23" ht="12.75">
      <c r="A189" s="30" t="s">
        <v>12</v>
      </c>
      <c r="B189" s="29">
        <v>60756.41831</v>
      </c>
      <c r="C189" s="29">
        <v>9864.376900000001</v>
      </c>
      <c r="D189" s="29">
        <v>18672.75455</v>
      </c>
      <c r="E189" s="29">
        <v>9777.83244</v>
      </c>
      <c r="F189" s="29">
        <v>2342.34835</v>
      </c>
      <c r="G189" s="29">
        <v>319.54884000000004</v>
      </c>
      <c r="H189" s="29">
        <v>52.27255</v>
      </c>
      <c r="I189" s="29">
        <v>67.25508</v>
      </c>
      <c r="J189" s="29">
        <v>7.14721</v>
      </c>
      <c r="K189" s="29">
        <v>101859.95422999999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2"/>
      <c r="V189" s="12"/>
      <c r="W189" s="12"/>
    </row>
    <row r="190" spans="1:23" ht="12.75">
      <c r="A190" s="30" t="s">
        <v>13</v>
      </c>
      <c r="B190" s="29">
        <v>60875.086299999995</v>
      </c>
      <c r="C190" s="29">
        <v>10163.59678</v>
      </c>
      <c r="D190" s="29">
        <v>18900.54268</v>
      </c>
      <c r="E190" s="29">
        <v>4733.57346</v>
      </c>
      <c r="F190" s="29">
        <v>1895.53456</v>
      </c>
      <c r="G190" s="29">
        <v>294.9978</v>
      </c>
      <c r="H190" s="29">
        <v>124.0022</v>
      </c>
      <c r="I190" s="29">
        <v>0.48169999999999996</v>
      </c>
      <c r="J190" s="29">
        <v>0.85017</v>
      </c>
      <c r="K190" s="29">
        <v>96988.66565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2"/>
      <c r="V190" s="12"/>
      <c r="W190" s="12"/>
    </row>
    <row r="191" spans="1:23" ht="12.75">
      <c r="A191" s="30" t="s">
        <v>22</v>
      </c>
      <c r="B191" s="29">
        <v>60887.14429</v>
      </c>
      <c r="C191" s="29">
        <v>10868.132160000001</v>
      </c>
      <c r="D191" s="29">
        <v>19249.030260000003</v>
      </c>
      <c r="E191" s="29">
        <v>10661.65408</v>
      </c>
      <c r="F191" s="29">
        <v>2090.64705</v>
      </c>
      <c r="G191" s="29">
        <v>413.37397</v>
      </c>
      <c r="H191" s="29">
        <v>152.00368</v>
      </c>
      <c r="I191" s="29">
        <v>0.4176</v>
      </c>
      <c r="J191" s="29">
        <v>7.26076</v>
      </c>
      <c r="K191" s="29">
        <v>104329.66385000001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2"/>
      <c r="V191" s="12"/>
      <c r="W191" s="12"/>
    </row>
    <row r="192" spans="1:23" ht="12.75">
      <c r="A192" s="30" t="s">
        <v>14</v>
      </c>
      <c r="B192" s="29">
        <v>61759.74561</v>
      </c>
      <c r="C192" s="29">
        <v>10245.237449999999</v>
      </c>
      <c r="D192" s="29">
        <v>19598.5192</v>
      </c>
      <c r="E192" s="29">
        <v>5216.0102400000005</v>
      </c>
      <c r="F192" s="29">
        <v>2809.6004700000003</v>
      </c>
      <c r="G192" s="29">
        <v>314.9518</v>
      </c>
      <c r="H192" s="29">
        <v>148.33197</v>
      </c>
      <c r="I192" s="29">
        <v>1.20794</v>
      </c>
      <c r="J192" s="29">
        <v>8.14657</v>
      </c>
      <c r="K192" s="29">
        <v>100101.75124999999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2"/>
      <c r="V192" s="12"/>
      <c r="W192" s="12"/>
    </row>
    <row r="193" spans="1:23" ht="12.75">
      <c r="A193" s="30" t="s">
        <v>15</v>
      </c>
      <c r="B193" s="29">
        <v>63428.14187</v>
      </c>
      <c r="C193" s="29">
        <v>10426.18389</v>
      </c>
      <c r="D193" s="29">
        <v>19236.022370000002</v>
      </c>
      <c r="E193" s="29">
        <v>11618.037269999999</v>
      </c>
      <c r="F193" s="29">
        <v>2086.79657</v>
      </c>
      <c r="G193" s="29">
        <v>399.33452</v>
      </c>
      <c r="H193" s="29">
        <v>136.9153</v>
      </c>
      <c r="I193" s="29">
        <v>0.79034</v>
      </c>
      <c r="J193" s="29">
        <v>0.8081799999999999</v>
      </c>
      <c r="K193" s="29">
        <v>107333.03030999999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2"/>
      <c r="V193" s="12"/>
      <c r="W193" s="12"/>
    </row>
    <row r="194" spans="1:23" ht="12.75">
      <c r="A194" s="30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11"/>
      <c r="M194" s="11"/>
      <c r="N194" s="11"/>
      <c r="O194" s="11"/>
      <c r="P194" s="11"/>
      <c r="Q194" s="11"/>
      <c r="R194" s="11"/>
      <c r="S194" s="11"/>
      <c r="T194" s="11"/>
      <c r="U194" s="12"/>
      <c r="V194" s="12"/>
      <c r="W194" s="12"/>
    </row>
    <row r="195" spans="1:11" ht="12.75">
      <c r="A195" s="34">
        <v>2008</v>
      </c>
      <c r="B195" s="54">
        <v>811521.9946999999</v>
      </c>
      <c r="C195" s="54">
        <v>138654.95792</v>
      </c>
      <c r="D195" s="54">
        <v>270155.16594</v>
      </c>
      <c r="E195" s="54">
        <v>115913.64079000002</v>
      </c>
      <c r="F195" s="54">
        <v>28235.539540000005</v>
      </c>
      <c r="G195" s="54">
        <v>4773.231589999999</v>
      </c>
      <c r="H195" s="54">
        <v>83.94551</v>
      </c>
      <c r="I195" s="54">
        <v>210.46186</v>
      </c>
      <c r="J195" s="54">
        <v>146.70254</v>
      </c>
      <c r="K195" s="54">
        <v>1369695.64039</v>
      </c>
    </row>
    <row r="196" spans="1:11" ht="12.75">
      <c r="A196" s="30" t="s">
        <v>16</v>
      </c>
      <c r="B196" s="29">
        <v>62016.88344</v>
      </c>
      <c r="C196" s="29">
        <v>10437.402279999998</v>
      </c>
      <c r="D196" s="29">
        <v>21699.52109</v>
      </c>
      <c r="E196" s="29">
        <v>11373.019470000001</v>
      </c>
      <c r="F196" s="29">
        <v>2265.12877</v>
      </c>
      <c r="G196" s="29">
        <v>329.38682</v>
      </c>
      <c r="H196" s="29">
        <v>5.67602</v>
      </c>
      <c r="I196" s="29">
        <v>0.48170999999999997</v>
      </c>
      <c r="J196" s="29">
        <v>13.1504</v>
      </c>
      <c r="K196" s="29">
        <v>108140.65</v>
      </c>
    </row>
    <row r="197" spans="1:11" ht="12.75">
      <c r="A197" s="30" t="s">
        <v>17</v>
      </c>
      <c r="B197" s="29">
        <v>60898.800090000004</v>
      </c>
      <c r="C197" s="29">
        <v>10201.98466</v>
      </c>
      <c r="D197" s="29">
        <v>20431.49872</v>
      </c>
      <c r="E197" s="29">
        <v>7858.70017</v>
      </c>
      <c r="F197" s="29">
        <v>2717.14797</v>
      </c>
      <c r="G197" s="29">
        <v>313.68942</v>
      </c>
      <c r="H197" s="29">
        <v>4.082050000000001</v>
      </c>
      <c r="I197" s="29">
        <v>0.48170999999999997</v>
      </c>
      <c r="J197" s="29">
        <v>0.30831000000000003</v>
      </c>
      <c r="K197" s="29">
        <v>102426.6931</v>
      </c>
    </row>
    <row r="198" spans="1:11" ht="12.75">
      <c r="A198" s="30" t="s">
        <v>18</v>
      </c>
      <c r="B198" s="29">
        <v>63367.94053</v>
      </c>
      <c r="C198" s="29">
        <v>11061.43546</v>
      </c>
      <c r="D198" s="29">
        <v>19853.34484</v>
      </c>
      <c r="E198" s="29">
        <v>7671.49514</v>
      </c>
      <c r="F198" s="29">
        <v>2024.47948</v>
      </c>
      <c r="G198" s="29">
        <v>475.81971999999996</v>
      </c>
      <c r="H198" s="29">
        <v>4.21651</v>
      </c>
      <c r="I198" s="29">
        <v>0.7416900000000001</v>
      </c>
      <c r="J198" s="29">
        <v>26.79925</v>
      </c>
      <c r="K198" s="29">
        <v>104486.27262</v>
      </c>
    </row>
    <row r="199" spans="1:11" ht="12.75">
      <c r="A199" s="30" t="s">
        <v>19</v>
      </c>
      <c r="B199" s="29">
        <v>70180.66411</v>
      </c>
      <c r="C199" s="29">
        <v>10965.35902</v>
      </c>
      <c r="D199" s="29">
        <v>21809.102870000002</v>
      </c>
      <c r="E199" s="29">
        <v>8472.20367</v>
      </c>
      <c r="F199" s="29">
        <v>2302.09931</v>
      </c>
      <c r="G199" s="29">
        <v>546.50137</v>
      </c>
      <c r="H199" s="29">
        <v>19.31487</v>
      </c>
      <c r="I199" s="29">
        <v>0.5176000000000001</v>
      </c>
      <c r="J199" s="29">
        <v>6.31276</v>
      </c>
      <c r="K199" s="29">
        <v>114302.07558000002</v>
      </c>
    </row>
    <row r="200" spans="1:11" ht="12.75">
      <c r="A200" s="30" t="s">
        <v>20</v>
      </c>
      <c r="B200" s="29">
        <v>67337.50936</v>
      </c>
      <c r="C200" s="29">
        <v>12032.6049</v>
      </c>
      <c r="D200" s="29">
        <v>22308.14327</v>
      </c>
      <c r="E200" s="29">
        <v>10773.454730000001</v>
      </c>
      <c r="F200" s="29">
        <v>2362.46272</v>
      </c>
      <c r="G200" s="29">
        <v>387.31973</v>
      </c>
      <c r="H200" s="29">
        <v>6.78194</v>
      </c>
      <c r="I200" s="29">
        <v>0.598</v>
      </c>
      <c r="J200" s="29">
        <v>1.07328</v>
      </c>
      <c r="K200" s="29">
        <v>115209.94793000001</v>
      </c>
    </row>
    <row r="201" spans="1:11" ht="12.75">
      <c r="A201" s="30" t="s">
        <v>21</v>
      </c>
      <c r="B201" s="29">
        <v>69443.01395000001</v>
      </c>
      <c r="C201" s="29">
        <v>11630.54762</v>
      </c>
      <c r="D201" s="29">
        <v>23114.12909</v>
      </c>
      <c r="E201" s="29">
        <v>10194.83569</v>
      </c>
      <c r="F201" s="29">
        <v>2375.97273</v>
      </c>
      <c r="G201" s="29">
        <v>380.0478</v>
      </c>
      <c r="H201" s="29">
        <v>6.90499</v>
      </c>
      <c r="I201" s="29">
        <v>4.3969700000000005</v>
      </c>
      <c r="J201" s="29">
        <v>13.817450000000001</v>
      </c>
      <c r="K201" s="29">
        <v>117163.66629000001</v>
      </c>
    </row>
    <row r="202" spans="1:11" ht="12.75">
      <c r="A202" s="30" t="s">
        <v>11</v>
      </c>
      <c r="B202" s="29">
        <v>69123.43784999999</v>
      </c>
      <c r="C202" s="29">
        <v>11903.862539999998</v>
      </c>
      <c r="D202" s="29">
        <v>22354.78633</v>
      </c>
      <c r="E202" s="29">
        <v>10060.78464</v>
      </c>
      <c r="F202" s="29">
        <v>2337.31835</v>
      </c>
      <c r="G202" s="29">
        <v>481.54371999999995</v>
      </c>
      <c r="H202" s="29">
        <v>6.428439999999999</v>
      </c>
      <c r="I202" s="29">
        <v>3.93374</v>
      </c>
      <c r="J202" s="29">
        <v>7.1216800000000005</v>
      </c>
      <c r="K202" s="29">
        <v>116279.21728999999</v>
      </c>
    </row>
    <row r="203" spans="1:11" ht="12.75">
      <c r="A203" s="30" t="s">
        <v>12</v>
      </c>
      <c r="B203" s="29">
        <v>70910.09184000001</v>
      </c>
      <c r="C203" s="29">
        <v>11310.82611</v>
      </c>
      <c r="D203" s="29">
        <v>23747.434329999996</v>
      </c>
      <c r="E203" s="29">
        <v>10098.30247</v>
      </c>
      <c r="F203" s="29">
        <v>2191.6988300000003</v>
      </c>
      <c r="G203" s="29">
        <v>363.36107</v>
      </c>
      <c r="H203" s="29">
        <v>5.6268199999999995</v>
      </c>
      <c r="I203" s="29">
        <v>4.66051</v>
      </c>
      <c r="J203" s="29">
        <v>1.1931800000000001</v>
      </c>
      <c r="K203" s="29">
        <v>118633.19516000002</v>
      </c>
    </row>
    <row r="204" spans="1:11" ht="12.75">
      <c r="A204" s="30" t="s">
        <v>13</v>
      </c>
      <c r="B204" s="29">
        <v>68879.04321999999</v>
      </c>
      <c r="C204" s="29">
        <v>12345.37293</v>
      </c>
      <c r="D204" s="29">
        <v>24641.26411</v>
      </c>
      <c r="E204" s="29">
        <v>9233.676210000001</v>
      </c>
      <c r="F204" s="29">
        <v>2306.68675</v>
      </c>
      <c r="G204" s="29">
        <v>246.50668</v>
      </c>
      <c r="H204" s="29">
        <v>5.64091</v>
      </c>
      <c r="I204" s="29">
        <v>2.42447</v>
      </c>
      <c r="J204" s="29">
        <v>1.05792</v>
      </c>
      <c r="K204" s="29">
        <v>117661.67320000002</v>
      </c>
    </row>
    <row r="205" spans="1:11" ht="12.75">
      <c r="A205" s="30" t="s">
        <v>22</v>
      </c>
      <c r="B205" s="29">
        <v>69272.03431</v>
      </c>
      <c r="C205" s="29">
        <v>12079.669039999999</v>
      </c>
      <c r="D205" s="29">
        <v>23391.652309999998</v>
      </c>
      <c r="E205" s="29">
        <v>10282.474779999999</v>
      </c>
      <c r="F205" s="29">
        <v>2540.71508</v>
      </c>
      <c r="G205" s="29">
        <v>454.35076000000004</v>
      </c>
      <c r="H205" s="29">
        <v>6.424939999999999</v>
      </c>
      <c r="I205" s="29">
        <v>70.92837</v>
      </c>
      <c r="J205" s="29">
        <v>14.31751</v>
      </c>
      <c r="K205" s="29">
        <v>118112.56710000003</v>
      </c>
    </row>
    <row r="206" spans="1:11" ht="12.75">
      <c r="A206" s="30" t="s">
        <v>14</v>
      </c>
      <c r="B206" s="29">
        <v>67530.87852</v>
      </c>
      <c r="C206" s="29">
        <v>12301.36197</v>
      </c>
      <c r="D206" s="29">
        <v>23036.99894</v>
      </c>
      <c r="E206" s="29">
        <v>9874.47836</v>
      </c>
      <c r="F206" s="29">
        <v>2425.2610299999997</v>
      </c>
      <c r="G206" s="29">
        <v>483.38653999999997</v>
      </c>
      <c r="H206" s="29">
        <v>6.393680000000001</v>
      </c>
      <c r="I206" s="29">
        <v>54.89995</v>
      </c>
      <c r="J206" s="29">
        <v>60.88264</v>
      </c>
      <c r="K206" s="29">
        <v>115774.54162999999</v>
      </c>
    </row>
    <row r="207" spans="1:11" ht="12.75">
      <c r="A207" s="30" t="s">
        <v>15</v>
      </c>
      <c r="B207" s="29">
        <v>72561.69748</v>
      </c>
      <c r="C207" s="29">
        <v>12384.53139</v>
      </c>
      <c r="D207" s="29">
        <v>23767.29004</v>
      </c>
      <c r="E207" s="29">
        <v>10020.215460000001</v>
      </c>
      <c r="F207" s="29">
        <v>2386.56852</v>
      </c>
      <c r="G207" s="29">
        <v>311.31796</v>
      </c>
      <c r="H207" s="29">
        <v>6.45434</v>
      </c>
      <c r="I207" s="29">
        <v>66.39714</v>
      </c>
      <c r="J207" s="29">
        <v>0.66816</v>
      </c>
      <c r="K207" s="29">
        <v>121505.14048999998</v>
      </c>
    </row>
    <row r="208" spans="1:11" ht="14.25">
      <c r="A208" s="55" t="s">
        <v>36</v>
      </c>
      <c r="B208" s="13"/>
      <c r="C208" s="13"/>
      <c r="D208" s="13"/>
      <c r="E208" s="13"/>
      <c r="F208" s="13"/>
      <c r="G208" s="13"/>
      <c r="H208" s="14"/>
      <c r="I208" s="14"/>
      <c r="J208" s="14"/>
      <c r="K208" s="13"/>
    </row>
    <row r="209" ht="12.75">
      <c r="A209" s="40" t="s">
        <v>35</v>
      </c>
    </row>
    <row r="210" ht="12.75"/>
    <row r="211" spans="1:23" ht="25.5" customHeight="1">
      <c r="A211" s="56" t="s">
        <v>33</v>
      </c>
      <c r="B211" s="1"/>
      <c r="C211" s="2"/>
      <c r="D211" s="2"/>
      <c r="E211" s="3"/>
      <c r="F211" s="1"/>
      <c r="G211" s="1"/>
      <c r="K211" s="5" t="s">
        <v>48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2"/>
      <c r="V211" s="12"/>
      <c r="W211" s="12"/>
    </row>
    <row r="212" spans="1:23" ht="15" thickBot="1">
      <c r="A212" s="8"/>
      <c r="B212" s="10"/>
      <c r="C212" s="10"/>
      <c r="D212" s="10"/>
      <c r="E212" s="10"/>
      <c r="F212" s="10"/>
      <c r="G212" s="10"/>
      <c r="H212" s="9"/>
      <c r="I212" s="9"/>
      <c r="J212" s="9"/>
      <c r="K212" s="9"/>
      <c r="L212" s="59"/>
      <c r="M212" s="11"/>
      <c r="N212" s="11"/>
      <c r="O212" s="11"/>
      <c r="P212" s="11"/>
      <c r="Q212" s="11"/>
      <c r="R212" s="11"/>
      <c r="S212" s="11"/>
      <c r="T212" s="11"/>
      <c r="U212" s="12"/>
      <c r="V212" s="12"/>
      <c r="W212" s="12"/>
    </row>
    <row r="213" spans="1:23" ht="19.5">
      <c r="A213" s="64"/>
      <c r="B213" s="65"/>
      <c r="C213" s="65"/>
      <c r="D213" s="65"/>
      <c r="E213" s="65"/>
      <c r="F213" s="65"/>
      <c r="G213" s="65"/>
      <c r="H213" s="65"/>
      <c r="I213" s="65"/>
      <c r="J213" s="65"/>
      <c r="K213" s="66"/>
      <c r="L213" s="11"/>
      <c r="M213" s="11"/>
      <c r="N213" s="11"/>
      <c r="O213" s="11"/>
      <c r="P213" s="11"/>
      <c r="Q213" s="11"/>
      <c r="R213" s="11"/>
      <c r="S213" s="11"/>
      <c r="T213" s="11"/>
      <c r="U213" s="12"/>
      <c r="V213" s="12"/>
      <c r="W213" s="12"/>
    </row>
    <row r="214" spans="1:23" ht="19.5">
      <c r="A214" s="68" t="s">
        <v>47</v>
      </c>
      <c r="B214" s="69"/>
      <c r="C214" s="69"/>
      <c r="D214" s="69"/>
      <c r="E214" s="69"/>
      <c r="F214" s="69"/>
      <c r="G214" s="69"/>
      <c r="H214" s="69"/>
      <c r="I214" s="69"/>
      <c r="J214" s="69"/>
      <c r="K214" s="70"/>
      <c r="L214" s="11"/>
      <c r="M214" s="11"/>
      <c r="N214" s="11"/>
      <c r="O214" s="11"/>
      <c r="P214" s="11"/>
      <c r="Q214" s="11"/>
      <c r="R214" s="11"/>
      <c r="S214" s="11"/>
      <c r="T214" s="11"/>
      <c r="U214" s="12"/>
      <c r="V214" s="12"/>
      <c r="W214" s="12"/>
    </row>
    <row r="215" spans="1:23" ht="19.5">
      <c r="A215" s="68" t="s">
        <v>46</v>
      </c>
      <c r="B215" s="69"/>
      <c r="C215" s="69"/>
      <c r="D215" s="69"/>
      <c r="E215" s="69"/>
      <c r="F215" s="69"/>
      <c r="G215" s="69"/>
      <c r="H215" s="69"/>
      <c r="I215" s="69"/>
      <c r="J215" s="69"/>
      <c r="K215" s="70"/>
      <c r="L215" s="11"/>
      <c r="M215" s="11"/>
      <c r="N215" s="11"/>
      <c r="O215" s="11"/>
      <c r="P215" s="11"/>
      <c r="Q215" s="11"/>
      <c r="R215" s="11"/>
      <c r="S215" s="12"/>
      <c r="T215" s="11"/>
      <c r="U215" s="12"/>
      <c r="V215" s="12"/>
      <c r="W215" s="12"/>
    </row>
    <row r="216" spans="1:23" ht="20.25" thickBot="1">
      <c r="A216" s="71"/>
      <c r="B216" s="72"/>
      <c r="C216" s="72"/>
      <c r="D216" s="72"/>
      <c r="E216" s="72"/>
      <c r="F216" s="72"/>
      <c r="G216" s="72"/>
      <c r="H216" s="72"/>
      <c r="I216" s="72"/>
      <c r="J216" s="72"/>
      <c r="K216" s="73"/>
      <c r="L216" s="11"/>
      <c r="M216" s="11"/>
      <c r="N216" s="11"/>
      <c r="O216" s="11"/>
      <c r="P216" s="11"/>
      <c r="Q216" s="11"/>
      <c r="R216" s="11"/>
      <c r="S216" s="11"/>
      <c r="T216" s="11"/>
      <c r="U216" s="12"/>
      <c r="V216" s="12"/>
      <c r="W216" s="12"/>
    </row>
    <row r="217" spans="1:23" ht="14.25">
      <c r="A217" s="8"/>
      <c r="B217" s="10"/>
      <c r="C217" s="10"/>
      <c r="D217" s="10"/>
      <c r="E217" s="10"/>
      <c r="F217" s="10"/>
      <c r="G217" s="10"/>
      <c r="H217" s="9"/>
      <c r="I217" s="9"/>
      <c r="J217" s="9"/>
      <c r="K217" s="9"/>
      <c r="L217" s="11"/>
      <c r="M217" s="11"/>
      <c r="N217" s="11"/>
      <c r="O217" s="11"/>
      <c r="P217" s="11"/>
      <c r="Q217" s="11"/>
      <c r="R217" s="11"/>
      <c r="S217" s="12"/>
      <c r="T217" s="11"/>
      <c r="U217" s="12"/>
      <c r="V217" s="12"/>
      <c r="W217" s="12"/>
    </row>
    <row r="218" spans="1:23" ht="15.75">
      <c r="A218" s="74" t="s">
        <v>30</v>
      </c>
      <c r="B218" s="74" t="s">
        <v>0</v>
      </c>
      <c r="C218" s="74" t="s">
        <v>1</v>
      </c>
      <c r="D218" s="74" t="s">
        <v>2</v>
      </c>
      <c r="E218" s="74" t="s">
        <v>3</v>
      </c>
      <c r="F218" s="74" t="s">
        <v>4</v>
      </c>
      <c r="G218" s="74" t="s">
        <v>5</v>
      </c>
      <c r="H218" s="74" t="s">
        <v>6</v>
      </c>
      <c r="I218" s="74" t="s">
        <v>7</v>
      </c>
      <c r="J218" s="74" t="s">
        <v>8</v>
      </c>
      <c r="K218" s="47"/>
      <c r="L218" s="11"/>
      <c r="M218" s="11"/>
      <c r="N218" s="11"/>
      <c r="O218" s="11"/>
      <c r="P218" s="11"/>
      <c r="Q218" s="11"/>
      <c r="R218" s="11"/>
      <c r="S218" s="12"/>
      <c r="T218" s="11"/>
      <c r="U218" s="12"/>
      <c r="V218" s="12"/>
      <c r="W218" s="12"/>
    </row>
    <row r="219" spans="1:23" ht="15.7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49" t="s">
        <v>9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2"/>
      <c r="V219" s="12"/>
      <c r="W219" s="12"/>
    </row>
    <row r="220" spans="1:23" ht="15.75">
      <c r="A220" s="75"/>
      <c r="B220" s="75" t="s">
        <v>0</v>
      </c>
      <c r="C220" s="75"/>
      <c r="D220" s="75"/>
      <c r="E220" s="75"/>
      <c r="F220" s="75"/>
      <c r="G220" s="75"/>
      <c r="H220" s="75"/>
      <c r="I220" s="75"/>
      <c r="J220" s="75"/>
      <c r="K220" s="49" t="s">
        <v>10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2"/>
      <c r="V220" s="12"/>
      <c r="W220" s="12"/>
    </row>
    <row r="221" spans="1:11" ht="15.7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52"/>
    </row>
    <row r="222" spans="1:11" ht="12.75">
      <c r="A222" s="25"/>
      <c r="B222" s="38"/>
      <c r="C222" s="38"/>
      <c r="D222" s="38"/>
      <c r="E222" s="38"/>
      <c r="F222" s="38"/>
      <c r="G222" s="38"/>
      <c r="H222" s="29"/>
      <c r="I222" s="29"/>
      <c r="J222" s="29"/>
      <c r="K222" s="39"/>
    </row>
    <row r="223" spans="1:11" ht="12.75">
      <c r="A223" s="34" t="s">
        <v>39</v>
      </c>
      <c r="B223" s="54">
        <v>928945.7766800076</v>
      </c>
      <c r="C223" s="54">
        <v>156834.07810000028</v>
      </c>
      <c r="D223" s="54">
        <v>310014.45722999907</v>
      </c>
      <c r="E223" s="54">
        <v>119858.29472999992</v>
      </c>
      <c r="F223" s="54">
        <v>25661.29757</v>
      </c>
      <c r="G223" s="54">
        <v>5718.465450000001</v>
      </c>
      <c r="H223" s="54">
        <v>842.10996</v>
      </c>
      <c r="I223" s="54">
        <v>1013.9649</v>
      </c>
      <c r="J223" s="54">
        <v>718.63963</v>
      </c>
      <c r="K223" s="54">
        <v>1549607.0842500068</v>
      </c>
    </row>
    <row r="224" spans="1:23" ht="12.75">
      <c r="A224" s="30" t="s">
        <v>16</v>
      </c>
      <c r="B224" s="29">
        <v>68875.22687</v>
      </c>
      <c r="C224" s="29">
        <v>11938.38143</v>
      </c>
      <c r="D224" s="29">
        <v>23834.768969999997</v>
      </c>
      <c r="E224" s="29">
        <v>8980.60963</v>
      </c>
      <c r="F224" s="29">
        <v>2129.63133</v>
      </c>
      <c r="G224" s="29">
        <v>387.81837</v>
      </c>
      <c r="H224" s="29">
        <v>295.73505</v>
      </c>
      <c r="I224" s="29">
        <v>51.6053</v>
      </c>
      <c r="J224" s="29">
        <v>78.32654</v>
      </c>
      <c r="K224" s="29">
        <v>116572.10349000001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2"/>
      <c r="V224" s="12"/>
      <c r="W224" s="12"/>
    </row>
    <row r="225" spans="1:23" ht="12.75">
      <c r="A225" s="30" t="s">
        <v>17</v>
      </c>
      <c r="B225" s="29">
        <v>67729.99361</v>
      </c>
      <c r="C225" s="29">
        <v>11221.06984</v>
      </c>
      <c r="D225" s="29">
        <v>21529.22597</v>
      </c>
      <c r="E225" s="29">
        <v>4625.00904</v>
      </c>
      <c r="F225" s="29">
        <v>1523.06592</v>
      </c>
      <c r="G225" s="29">
        <v>255.22012</v>
      </c>
      <c r="H225" s="29">
        <v>266.30316</v>
      </c>
      <c r="I225" s="29">
        <v>61.61301</v>
      </c>
      <c r="J225" s="29">
        <v>1.16616</v>
      </c>
      <c r="K225" s="29">
        <v>107212.66683000002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2"/>
      <c r="V225" s="12"/>
      <c r="W225" s="12"/>
    </row>
    <row r="226" spans="1:23" ht="12.75">
      <c r="A226" s="30" t="s">
        <v>18</v>
      </c>
      <c r="B226" s="29">
        <v>72061.83775</v>
      </c>
      <c r="C226" s="29">
        <v>12506.72395</v>
      </c>
      <c r="D226" s="29">
        <v>25042.961629999998</v>
      </c>
      <c r="E226" s="29">
        <v>12558.22348</v>
      </c>
      <c r="F226" s="29">
        <v>2306.58252</v>
      </c>
      <c r="G226" s="29">
        <v>692.9144200000001</v>
      </c>
      <c r="H226" s="29">
        <v>40.71127</v>
      </c>
      <c r="I226" s="29">
        <v>58.89568</v>
      </c>
      <c r="J226" s="29">
        <v>55.679550000000006</v>
      </c>
      <c r="K226" s="29">
        <v>125324.53025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2"/>
      <c r="V226" s="12"/>
      <c r="W226" s="12"/>
    </row>
    <row r="227" spans="1:23" ht="12.75">
      <c r="A227" s="30" t="s">
        <v>19</v>
      </c>
      <c r="B227" s="29">
        <v>85381.55765</v>
      </c>
      <c r="C227" s="29">
        <v>13308.7946</v>
      </c>
      <c r="D227" s="29">
        <v>26728.10865</v>
      </c>
      <c r="E227" s="29">
        <v>9276.59194</v>
      </c>
      <c r="F227" s="29">
        <v>2914.6412400000004</v>
      </c>
      <c r="G227" s="29">
        <v>519.86517</v>
      </c>
      <c r="H227" s="29">
        <v>13.07597</v>
      </c>
      <c r="I227" s="29">
        <v>60.760839999999995</v>
      </c>
      <c r="J227" s="29">
        <v>78.47972</v>
      </c>
      <c r="K227" s="29">
        <v>138281.87578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2"/>
      <c r="V227" s="12"/>
      <c r="W227" s="12"/>
    </row>
    <row r="228" spans="1:23" ht="12.75">
      <c r="A228" s="30" t="s">
        <v>20</v>
      </c>
      <c r="B228" s="29">
        <v>79914.04041000179</v>
      </c>
      <c r="C228" s="29">
        <v>12981.910510000074</v>
      </c>
      <c r="D228" s="29">
        <v>25702.0904499998</v>
      </c>
      <c r="E228" s="29">
        <v>9293.151940000058</v>
      </c>
      <c r="F228" s="29">
        <v>2531.1785</v>
      </c>
      <c r="G228" s="29">
        <v>642.4073700000005</v>
      </c>
      <c r="H228" s="29">
        <v>11.420960000000001</v>
      </c>
      <c r="I228" s="29">
        <v>83.0475</v>
      </c>
      <c r="J228" s="29">
        <v>16.74007</v>
      </c>
      <c r="K228" s="29">
        <v>131175.9877100017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2"/>
      <c r="V228" s="12"/>
      <c r="W228" s="12"/>
    </row>
    <row r="229" spans="1:23" ht="12.75">
      <c r="A229" s="30" t="s">
        <v>21</v>
      </c>
      <c r="B229" s="29">
        <v>79320.3122100013</v>
      </c>
      <c r="C229" s="29">
        <v>13390.680390000089</v>
      </c>
      <c r="D229" s="29">
        <v>25974.644979999794</v>
      </c>
      <c r="E229" s="29">
        <v>9136.982250000063</v>
      </c>
      <c r="F229" s="29">
        <v>2043.4717300000007</v>
      </c>
      <c r="G229" s="29">
        <v>491.8118599999999</v>
      </c>
      <c r="H229" s="29">
        <v>11.933239999999993</v>
      </c>
      <c r="I229" s="29">
        <v>66.58304000000001</v>
      </c>
      <c r="J229" s="29">
        <v>14.619810000000001</v>
      </c>
      <c r="K229" s="29">
        <v>130451.03951000125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2"/>
      <c r="V229" s="12"/>
      <c r="W229" s="12"/>
    </row>
    <row r="230" spans="1:23" ht="12.75">
      <c r="A230" s="30" t="s">
        <v>11</v>
      </c>
      <c r="B230" s="29">
        <v>77478.82193</v>
      </c>
      <c r="C230" s="29">
        <v>13137.19552</v>
      </c>
      <c r="D230" s="29">
        <v>26556.192260000003</v>
      </c>
      <c r="E230" s="29">
        <v>9125.089460000001</v>
      </c>
      <c r="F230" s="29">
        <v>3177.9822000000004</v>
      </c>
      <c r="G230" s="29">
        <v>485.39790000000005</v>
      </c>
      <c r="H230" s="29">
        <v>15.1936</v>
      </c>
      <c r="I230" s="29">
        <v>77.16650999999999</v>
      </c>
      <c r="J230" s="29">
        <v>154.00785000000002</v>
      </c>
      <c r="K230" s="29">
        <v>130207.04723000003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2"/>
      <c r="V230" s="12"/>
      <c r="W230" s="12"/>
    </row>
    <row r="231" spans="1:23" ht="12.75">
      <c r="A231" s="30" t="s">
        <v>12</v>
      </c>
      <c r="B231" s="29">
        <v>77706.18845</v>
      </c>
      <c r="C231" s="29">
        <v>13216.14731</v>
      </c>
      <c r="D231" s="29">
        <v>25917.27355</v>
      </c>
      <c r="E231" s="29">
        <v>10744.36066</v>
      </c>
      <c r="F231" s="29">
        <v>1940.70586</v>
      </c>
      <c r="G231" s="29">
        <v>430.36440000000005</v>
      </c>
      <c r="H231" s="29">
        <v>18.82492</v>
      </c>
      <c r="I231" s="29">
        <v>81.56825</v>
      </c>
      <c r="J231" s="29">
        <v>30.12913</v>
      </c>
      <c r="K231" s="29">
        <v>130085.56253</v>
      </c>
      <c r="L231" s="11"/>
      <c r="M231" s="11"/>
      <c r="N231" s="11"/>
      <c r="O231" s="11"/>
      <c r="P231" s="11"/>
      <c r="Q231" s="11"/>
      <c r="R231" s="11"/>
      <c r="S231" s="12"/>
      <c r="T231" s="11"/>
      <c r="U231" s="12"/>
      <c r="V231" s="12"/>
      <c r="W231" s="12"/>
    </row>
    <row r="232" spans="1:23" ht="12.75">
      <c r="A232" s="30" t="s">
        <v>13</v>
      </c>
      <c r="B232" s="29">
        <v>78479.82205</v>
      </c>
      <c r="C232" s="29">
        <v>13407.437119999999</v>
      </c>
      <c r="D232" s="29">
        <v>27477.27779</v>
      </c>
      <c r="E232" s="29">
        <v>9891.245</v>
      </c>
      <c r="F232" s="29">
        <v>2088.04362</v>
      </c>
      <c r="G232" s="29">
        <v>350.73467999999997</v>
      </c>
      <c r="H232" s="29">
        <v>35.55218</v>
      </c>
      <c r="I232" s="29">
        <v>105.67715</v>
      </c>
      <c r="J232" s="29">
        <v>41.823440000000005</v>
      </c>
      <c r="K232" s="29">
        <v>131877.61303000004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2"/>
      <c r="V232" s="12"/>
      <c r="W232" s="12"/>
    </row>
    <row r="233" spans="1:23" ht="12.75">
      <c r="A233" s="30" t="s">
        <v>22</v>
      </c>
      <c r="B233" s="29">
        <v>78770.2784600046</v>
      </c>
      <c r="C233" s="29">
        <v>13596.463070000102</v>
      </c>
      <c r="D233" s="29">
        <v>27146.9818599995</v>
      </c>
      <c r="E233" s="29">
        <v>14464.6290399998</v>
      </c>
      <c r="F233" s="29">
        <v>1674.14354</v>
      </c>
      <c r="G233" s="29">
        <v>538.7079200000001</v>
      </c>
      <c r="H233" s="29">
        <v>38.83655</v>
      </c>
      <c r="I233" s="29">
        <v>94.04995</v>
      </c>
      <c r="J233" s="29">
        <v>128.75974</v>
      </c>
      <c r="K233" s="29">
        <v>136452.850130004</v>
      </c>
      <c r="L233" s="11"/>
      <c r="M233" s="11"/>
      <c r="N233" s="11"/>
      <c r="O233" s="11"/>
      <c r="P233" s="11"/>
      <c r="Q233" s="11"/>
      <c r="R233" s="11"/>
      <c r="S233" s="12"/>
      <c r="T233" s="11"/>
      <c r="U233" s="12"/>
      <c r="V233" s="12"/>
      <c r="W233" s="12"/>
    </row>
    <row r="234" spans="1:23" ht="12.75">
      <c r="A234" s="30" t="s">
        <v>14</v>
      </c>
      <c r="B234" s="29">
        <v>78677.37042</v>
      </c>
      <c r="C234" s="29">
        <v>13549.18107</v>
      </c>
      <c r="D234" s="29">
        <v>26165.71522</v>
      </c>
      <c r="E234" s="29">
        <v>10802.05668</v>
      </c>
      <c r="F234" s="29">
        <v>1706.79144</v>
      </c>
      <c r="G234" s="29">
        <v>456.48471</v>
      </c>
      <c r="H234" s="29">
        <v>46.7996</v>
      </c>
      <c r="I234" s="29">
        <v>168.70049</v>
      </c>
      <c r="J234" s="29">
        <v>75.4458</v>
      </c>
      <c r="K234" s="29">
        <v>131648.54543</v>
      </c>
      <c r="L234" s="11"/>
      <c r="M234" s="11"/>
      <c r="N234" s="11"/>
      <c r="O234" s="11"/>
      <c r="P234" s="11"/>
      <c r="Q234" s="11"/>
      <c r="R234" s="11"/>
      <c r="S234" s="12"/>
      <c r="T234" s="11"/>
      <c r="U234" s="12"/>
      <c r="V234" s="12"/>
      <c r="W234" s="12"/>
    </row>
    <row r="235" spans="1:23" ht="12.75">
      <c r="A235" s="30" t="s">
        <v>15</v>
      </c>
      <c r="B235" s="29">
        <v>84550.32687</v>
      </c>
      <c r="C235" s="29">
        <v>14580.093289999999</v>
      </c>
      <c r="D235" s="29">
        <v>27939.2159</v>
      </c>
      <c r="E235" s="29">
        <v>10960.34561</v>
      </c>
      <c r="F235" s="29">
        <v>1625.0596699999999</v>
      </c>
      <c r="G235" s="29">
        <v>466.73853</v>
      </c>
      <c r="H235" s="29">
        <v>47.723459999999996</v>
      </c>
      <c r="I235" s="29">
        <v>104.29718</v>
      </c>
      <c r="J235" s="29">
        <v>43.46182</v>
      </c>
      <c r="K235" s="29">
        <v>140317.26233000003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2"/>
      <c r="V235" s="12"/>
      <c r="W235" s="12"/>
    </row>
    <row r="236" spans="1:23" ht="12.75">
      <c r="A236" s="30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11"/>
      <c r="M236" s="11"/>
      <c r="N236" s="11"/>
      <c r="O236" s="11"/>
      <c r="P236" s="11"/>
      <c r="Q236" s="11"/>
      <c r="R236" s="11"/>
      <c r="S236" s="11"/>
      <c r="T236" s="11"/>
      <c r="U236" s="12"/>
      <c r="V236" s="12"/>
      <c r="W236" s="12"/>
    </row>
    <row r="237" spans="1:23" ht="12.75">
      <c r="A237" s="34" t="s">
        <v>38</v>
      </c>
      <c r="B237" s="57">
        <v>1009161.9708500002</v>
      </c>
      <c r="C237" s="54">
        <v>176806.66251999998</v>
      </c>
      <c r="D237" s="54">
        <v>350211.75664</v>
      </c>
      <c r="E237" s="54">
        <v>131731.55430999998</v>
      </c>
      <c r="F237" s="54">
        <v>29887.14067</v>
      </c>
      <c r="G237" s="54">
        <v>9069.21035</v>
      </c>
      <c r="H237" s="54">
        <v>873.3398400000001</v>
      </c>
      <c r="I237" s="54">
        <v>1702.6481999999999</v>
      </c>
      <c r="J237" s="54">
        <v>1960.8599500000003</v>
      </c>
      <c r="K237" s="54">
        <v>1711405.14333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2"/>
      <c r="V237" s="12"/>
      <c r="W237" s="12"/>
    </row>
    <row r="238" spans="1:23" ht="12.75">
      <c r="A238" s="30" t="s">
        <v>16</v>
      </c>
      <c r="B238" s="29">
        <v>76767.37504000001</v>
      </c>
      <c r="C238" s="29">
        <v>13505.921279999999</v>
      </c>
      <c r="D238" s="29">
        <v>26695.359940000002</v>
      </c>
      <c r="E238" s="29">
        <v>8978.13387</v>
      </c>
      <c r="F238" s="29">
        <v>1383.47799</v>
      </c>
      <c r="G238" s="29">
        <v>341.47989</v>
      </c>
      <c r="H238" s="29">
        <v>45.63318</v>
      </c>
      <c r="I238" s="29">
        <v>200.58605</v>
      </c>
      <c r="J238" s="29">
        <v>161.81234</v>
      </c>
      <c r="K238" s="29">
        <v>128079.77958000002</v>
      </c>
      <c r="L238" s="59"/>
      <c r="M238" s="11"/>
      <c r="N238" s="11"/>
      <c r="O238" s="11"/>
      <c r="P238" s="11"/>
      <c r="Q238" s="11"/>
      <c r="R238" s="11"/>
      <c r="S238" s="11"/>
      <c r="T238" s="11"/>
      <c r="U238" s="12"/>
      <c r="V238" s="12"/>
      <c r="W238" s="12"/>
    </row>
    <row r="239" spans="1:23" ht="12.75">
      <c r="A239" s="30" t="s">
        <v>17</v>
      </c>
      <c r="B239" s="29">
        <v>78542.93975</v>
      </c>
      <c r="C239" s="29">
        <v>11886.83334</v>
      </c>
      <c r="D239" s="29">
        <v>25200.55291</v>
      </c>
      <c r="E239" s="29">
        <v>10030.53874</v>
      </c>
      <c r="F239" s="29">
        <v>1245.50182</v>
      </c>
      <c r="G239" s="29">
        <v>1082.4906</v>
      </c>
      <c r="H239" s="29">
        <v>54.11803</v>
      </c>
      <c r="I239" s="29">
        <v>98.02347</v>
      </c>
      <c r="J239" s="29">
        <v>40.334540000000004</v>
      </c>
      <c r="K239" s="29">
        <v>128181.3332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2"/>
      <c r="V239" s="12"/>
      <c r="W239" s="12"/>
    </row>
    <row r="240" spans="1:23" ht="12.75">
      <c r="A240" s="30" t="s">
        <v>18</v>
      </c>
      <c r="B240" s="29">
        <v>79439.67967</v>
      </c>
      <c r="C240" s="29">
        <v>15238.52248</v>
      </c>
      <c r="D240" s="29">
        <v>29279.32964</v>
      </c>
      <c r="E240" s="29">
        <v>10463.4905</v>
      </c>
      <c r="F240" s="29">
        <v>2533.5730099999996</v>
      </c>
      <c r="G240" s="29">
        <v>811.2064799999999</v>
      </c>
      <c r="H240" s="29">
        <v>46.13143</v>
      </c>
      <c r="I240" s="29">
        <v>102.66731</v>
      </c>
      <c r="J240" s="29">
        <v>42.948989999999995</v>
      </c>
      <c r="K240" s="29">
        <v>137957.54951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2"/>
      <c r="W240" s="12"/>
    </row>
    <row r="241" spans="1:23" ht="12.75">
      <c r="A241" s="30" t="s">
        <v>19</v>
      </c>
      <c r="B241" s="29">
        <v>81113.41127</v>
      </c>
      <c r="C241" s="29">
        <v>14154.40785</v>
      </c>
      <c r="D241" s="29">
        <v>27420.04834</v>
      </c>
      <c r="E241" s="29">
        <v>10676.36341</v>
      </c>
      <c r="F241" s="29">
        <v>2000.38257</v>
      </c>
      <c r="G241" s="29">
        <v>592.60005</v>
      </c>
      <c r="H241" s="29">
        <v>51.73579</v>
      </c>
      <c r="I241" s="29">
        <v>100.97807</v>
      </c>
      <c r="J241" s="29">
        <v>197.71995</v>
      </c>
      <c r="K241" s="29">
        <v>136307.64729999998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2"/>
      <c r="W241" s="12"/>
    </row>
    <row r="242" spans="1:23" ht="12.75">
      <c r="A242" s="30" t="s">
        <v>20</v>
      </c>
      <c r="B242" s="29">
        <v>80190.61183</v>
      </c>
      <c r="C242" s="29">
        <v>14465.50708</v>
      </c>
      <c r="D242" s="29">
        <v>27177.6812</v>
      </c>
      <c r="E242" s="29">
        <v>11235.244869999999</v>
      </c>
      <c r="F242" s="29">
        <v>2442.6735099999996</v>
      </c>
      <c r="G242" s="29">
        <v>599.7168399999999</v>
      </c>
      <c r="H242" s="29">
        <v>58.95252</v>
      </c>
      <c r="I242" s="29">
        <v>132.47835</v>
      </c>
      <c r="J242" s="29">
        <v>93.84795</v>
      </c>
      <c r="K242" s="29">
        <v>136396.71415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2"/>
      <c r="W242" s="12"/>
    </row>
    <row r="243" spans="1:23" ht="12.75">
      <c r="A243" s="30" t="s">
        <v>21</v>
      </c>
      <c r="B243" s="29">
        <v>83370.07817000001</v>
      </c>
      <c r="C243" s="29">
        <v>15006.1066</v>
      </c>
      <c r="D243" s="29">
        <v>34089.99921</v>
      </c>
      <c r="E243" s="29">
        <v>10748.54881</v>
      </c>
      <c r="F243" s="29">
        <v>2203.62397</v>
      </c>
      <c r="G243" s="29">
        <v>422.79995</v>
      </c>
      <c r="H243" s="29">
        <v>62.90804</v>
      </c>
      <c r="I243" s="29">
        <v>116.87664</v>
      </c>
      <c r="J243" s="29">
        <v>148.42803</v>
      </c>
      <c r="K243" s="29">
        <v>146169.36941999994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2"/>
      <c r="W243" s="12"/>
    </row>
    <row r="244" spans="1:23" ht="12.75">
      <c r="A244" s="30" t="s">
        <v>11</v>
      </c>
      <c r="B244" s="29">
        <v>91195.13266</v>
      </c>
      <c r="C244" s="29">
        <v>16018.76339</v>
      </c>
      <c r="D244" s="29">
        <v>29583.41485</v>
      </c>
      <c r="E244" s="29">
        <v>10361.37558</v>
      </c>
      <c r="F244" s="29">
        <v>2073.6012</v>
      </c>
      <c r="G244" s="29">
        <v>950.35259</v>
      </c>
      <c r="H244" s="29">
        <v>67.30835</v>
      </c>
      <c r="I244" s="29">
        <v>64.83309</v>
      </c>
      <c r="J244" s="29">
        <v>126.63152000000001</v>
      </c>
      <c r="K244" s="29">
        <v>150441.41323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2"/>
      <c r="W244" s="12"/>
    </row>
    <row r="245" spans="1:23" ht="12.75">
      <c r="A245" s="30" t="s">
        <v>12</v>
      </c>
      <c r="B245" s="29">
        <v>85387.36727</v>
      </c>
      <c r="C245" s="29">
        <v>14855.83183</v>
      </c>
      <c r="D245" s="29">
        <v>28157.51889</v>
      </c>
      <c r="E245" s="29">
        <v>11065.96423</v>
      </c>
      <c r="F245" s="29">
        <v>1912.6736</v>
      </c>
      <c r="G245" s="29">
        <v>969.51273</v>
      </c>
      <c r="H245" s="29">
        <v>65.33811</v>
      </c>
      <c r="I245" s="29">
        <v>169.10385</v>
      </c>
      <c r="J245" s="29">
        <v>99.15205999999999</v>
      </c>
      <c r="K245" s="29">
        <v>142682.46257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2"/>
      <c r="W245" s="12"/>
    </row>
    <row r="246" spans="1:23" ht="12.75">
      <c r="A246" s="30" t="s">
        <v>13</v>
      </c>
      <c r="B246" s="29">
        <v>87071.04514</v>
      </c>
      <c r="C246" s="29">
        <v>14891.400039999999</v>
      </c>
      <c r="D246" s="29">
        <v>29843.15432</v>
      </c>
      <c r="E246" s="29">
        <v>11678.287849999999</v>
      </c>
      <c r="F246" s="29">
        <v>3500.32499</v>
      </c>
      <c r="G246" s="29">
        <v>789.79742</v>
      </c>
      <c r="H246" s="29">
        <v>74.60791</v>
      </c>
      <c r="I246" s="29">
        <v>164.88729999999998</v>
      </c>
      <c r="J246" s="29">
        <v>150.33522</v>
      </c>
      <c r="K246" s="29">
        <v>148163.84019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2"/>
      <c r="W246" s="12"/>
    </row>
    <row r="247" spans="1:23" ht="12.75">
      <c r="A247" s="30" t="s">
        <v>22</v>
      </c>
      <c r="B247" s="29">
        <v>89092.53773000001</v>
      </c>
      <c r="C247" s="29">
        <v>15171.97999</v>
      </c>
      <c r="D247" s="29">
        <v>30006.564899999998</v>
      </c>
      <c r="E247" s="29">
        <v>11664.37494</v>
      </c>
      <c r="F247" s="29">
        <v>3112.99369</v>
      </c>
      <c r="G247" s="29">
        <v>545.1410500000001</v>
      </c>
      <c r="H247" s="29">
        <v>98.14302</v>
      </c>
      <c r="I247" s="29">
        <v>207.41157</v>
      </c>
      <c r="J247" s="29">
        <v>232.2461</v>
      </c>
      <c r="K247" s="29">
        <v>150131.39299000002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2"/>
      <c r="W247" s="12"/>
    </row>
    <row r="248" spans="1:23" ht="12.75">
      <c r="A248" s="30" t="s">
        <v>14</v>
      </c>
      <c r="B248" s="29">
        <v>86582.96538</v>
      </c>
      <c r="C248" s="29">
        <v>14856.87788</v>
      </c>
      <c r="D248" s="29">
        <v>31463.203260000002</v>
      </c>
      <c r="E248" s="29">
        <v>12488.82675</v>
      </c>
      <c r="F248" s="29">
        <v>3668.12094</v>
      </c>
      <c r="G248" s="29">
        <v>1084.21317</v>
      </c>
      <c r="H248" s="29">
        <v>117.33618</v>
      </c>
      <c r="I248" s="29">
        <v>142.33727</v>
      </c>
      <c r="J248" s="29">
        <v>337.75959</v>
      </c>
      <c r="K248" s="29">
        <v>150741.64041999998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2"/>
      <c r="V248" s="12"/>
      <c r="W248" s="12"/>
    </row>
    <row r="249" spans="1:23" ht="12.75">
      <c r="A249" s="30" t="s">
        <v>15</v>
      </c>
      <c r="B249" s="29">
        <v>90408.82694</v>
      </c>
      <c r="C249" s="29">
        <v>16754.51076</v>
      </c>
      <c r="D249" s="29">
        <v>31294.92918</v>
      </c>
      <c r="E249" s="29">
        <v>12340.40476</v>
      </c>
      <c r="F249" s="29">
        <v>3810.1933799999997</v>
      </c>
      <c r="G249" s="29">
        <v>879.89958</v>
      </c>
      <c r="H249" s="29">
        <v>131.12727999999998</v>
      </c>
      <c r="I249" s="29">
        <v>202.46523000000002</v>
      </c>
      <c r="J249" s="29">
        <v>329.64365999999995</v>
      </c>
      <c r="K249" s="29">
        <v>156152.00076999998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2"/>
      <c r="V249" s="12"/>
      <c r="W249" s="12"/>
    </row>
    <row r="250" spans="1:23" ht="12.75">
      <c r="A250" s="30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11"/>
      <c r="M250" s="11"/>
      <c r="N250" s="11"/>
      <c r="O250" s="11"/>
      <c r="P250" s="11"/>
      <c r="Q250" s="11"/>
      <c r="R250" s="11"/>
      <c r="S250" s="11"/>
      <c r="T250" s="11"/>
      <c r="U250" s="12"/>
      <c r="V250" s="12"/>
      <c r="W250" s="12"/>
    </row>
    <row r="251" spans="1:12" ht="12.75">
      <c r="A251" s="34" t="s">
        <v>37</v>
      </c>
      <c r="B251" s="54">
        <v>1215084.28358</v>
      </c>
      <c r="C251" s="54">
        <v>212428.26969</v>
      </c>
      <c r="D251" s="54">
        <v>443872.00519</v>
      </c>
      <c r="E251" s="54">
        <v>165809.63755</v>
      </c>
      <c r="F251" s="54">
        <v>50250.14511</v>
      </c>
      <c r="G251" s="54">
        <v>12295.002940000002</v>
      </c>
      <c r="H251" s="54">
        <v>2502.7103700000002</v>
      </c>
      <c r="I251" s="54">
        <v>2997.22105</v>
      </c>
      <c r="J251" s="54">
        <v>4818.40671</v>
      </c>
      <c r="K251" s="54">
        <v>2110057.68219</v>
      </c>
      <c r="L251" s="58"/>
    </row>
    <row r="252" spans="1:12" ht="12.75">
      <c r="A252" s="30" t="s">
        <v>16</v>
      </c>
      <c r="B252" s="29">
        <v>85867.17485</v>
      </c>
      <c r="C252" s="29">
        <v>14237.49575</v>
      </c>
      <c r="D252" s="29">
        <v>31467.58151</v>
      </c>
      <c r="E252" s="29">
        <v>11010.22044</v>
      </c>
      <c r="F252" s="29">
        <v>2228.35803</v>
      </c>
      <c r="G252" s="29">
        <v>660.68367</v>
      </c>
      <c r="H252" s="29">
        <v>136.81578</v>
      </c>
      <c r="I252" s="29">
        <v>149.48534</v>
      </c>
      <c r="J252" s="29">
        <v>184.11672000000002</v>
      </c>
      <c r="K252" s="29">
        <v>145941.93209000002</v>
      </c>
      <c r="L252" s="58"/>
    </row>
    <row r="253" spans="1:11" ht="12.75">
      <c r="A253" s="30" t="s">
        <v>17</v>
      </c>
      <c r="B253" s="29">
        <v>84184.50102</v>
      </c>
      <c r="C253" s="29">
        <v>14699.46898</v>
      </c>
      <c r="D253" s="29">
        <v>29972.486230000002</v>
      </c>
      <c r="E253" s="29">
        <v>10627.50271</v>
      </c>
      <c r="F253" s="29">
        <v>1999.97263</v>
      </c>
      <c r="G253" s="29">
        <v>628.6858599999999</v>
      </c>
      <c r="H253" s="29">
        <v>104.60619</v>
      </c>
      <c r="I253" s="29">
        <v>257.12441</v>
      </c>
      <c r="J253" s="29">
        <v>170.78771</v>
      </c>
      <c r="K253" s="29">
        <v>142645.13574</v>
      </c>
    </row>
    <row r="254" spans="1:11" ht="12.75">
      <c r="A254" s="30" t="s">
        <v>18</v>
      </c>
      <c r="B254" s="29">
        <v>91361.31459000001</v>
      </c>
      <c r="C254" s="29">
        <v>15974.66391</v>
      </c>
      <c r="D254" s="29">
        <v>33663.8707</v>
      </c>
      <c r="E254" s="29">
        <v>13398.48779</v>
      </c>
      <c r="F254" s="29">
        <v>3745.19458</v>
      </c>
      <c r="G254" s="29">
        <v>932.21613</v>
      </c>
      <c r="H254" s="29">
        <v>137.7314</v>
      </c>
      <c r="I254" s="29">
        <v>177.69711999999998</v>
      </c>
      <c r="J254" s="29">
        <v>358.272</v>
      </c>
      <c r="K254" s="29">
        <v>159749.44822</v>
      </c>
    </row>
    <row r="255" spans="1:11" ht="12.75">
      <c r="A255" s="30" t="s">
        <v>19</v>
      </c>
      <c r="B255" s="29">
        <v>97542.94929</v>
      </c>
      <c r="C255" s="29">
        <v>16693.91964</v>
      </c>
      <c r="D255" s="29">
        <v>33805.4474</v>
      </c>
      <c r="E255" s="29">
        <v>11786.870630000001</v>
      </c>
      <c r="F255" s="29">
        <v>2990.08473</v>
      </c>
      <c r="G255" s="29">
        <v>808.7841099999999</v>
      </c>
      <c r="H255" s="29">
        <v>148.90631</v>
      </c>
      <c r="I255" s="29">
        <v>198.19134</v>
      </c>
      <c r="J255" s="29">
        <v>412.60123</v>
      </c>
      <c r="K255" s="29">
        <v>164387.75468</v>
      </c>
    </row>
    <row r="256" spans="1:11" ht="12.75">
      <c r="A256" s="30" t="s">
        <v>20</v>
      </c>
      <c r="B256" s="29">
        <v>97540.23842000001</v>
      </c>
      <c r="C256" s="29">
        <v>19209.15614</v>
      </c>
      <c r="D256" s="29">
        <v>40201.41917</v>
      </c>
      <c r="E256" s="29">
        <v>13995.56562</v>
      </c>
      <c r="F256" s="29">
        <v>3525.4015</v>
      </c>
      <c r="G256" s="29">
        <v>1222.44531</v>
      </c>
      <c r="H256" s="29">
        <v>192.05707999999998</v>
      </c>
      <c r="I256" s="29">
        <v>346.40506</v>
      </c>
      <c r="J256" s="29">
        <v>378.78596999999996</v>
      </c>
      <c r="K256" s="29">
        <v>176611.47427000004</v>
      </c>
    </row>
    <row r="257" spans="1:11" ht="12.75">
      <c r="A257" s="30" t="s">
        <v>21</v>
      </c>
      <c r="B257" s="29">
        <v>104493.17837000001</v>
      </c>
      <c r="C257" s="29">
        <v>18627.19777</v>
      </c>
      <c r="D257" s="29">
        <v>37891.21963</v>
      </c>
      <c r="E257" s="29">
        <v>14671.23939</v>
      </c>
      <c r="F257" s="29">
        <v>4445.65915</v>
      </c>
      <c r="G257" s="29">
        <v>1290.6842199999999</v>
      </c>
      <c r="H257" s="29">
        <v>189.96698999999998</v>
      </c>
      <c r="I257" s="29">
        <v>270.21459999999996</v>
      </c>
      <c r="J257" s="29">
        <v>517.35355</v>
      </c>
      <c r="K257" s="29">
        <v>182396.71367000006</v>
      </c>
    </row>
    <row r="258" spans="1:11" ht="12.75">
      <c r="A258" s="30" t="s">
        <v>11</v>
      </c>
      <c r="B258" s="29">
        <v>98487.94344</v>
      </c>
      <c r="C258" s="29">
        <v>18335.438469999997</v>
      </c>
      <c r="D258" s="29">
        <v>38710.480840000004</v>
      </c>
      <c r="E258" s="29">
        <v>15422.664550000001</v>
      </c>
      <c r="F258" s="29">
        <v>4077.66906</v>
      </c>
      <c r="G258" s="29">
        <v>1022.8822700000001</v>
      </c>
      <c r="H258" s="29">
        <v>215.16594</v>
      </c>
      <c r="I258" s="29">
        <v>289.17013000000003</v>
      </c>
      <c r="J258" s="29">
        <v>413.26295</v>
      </c>
      <c r="K258" s="29">
        <v>176974.67765</v>
      </c>
    </row>
    <row r="259" spans="1:11" ht="12.75">
      <c r="A259" s="30" t="s">
        <v>12</v>
      </c>
      <c r="B259" s="29">
        <v>100402.23855</v>
      </c>
      <c r="C259" s="29">
        <v>18498.26787</v>
      </c>
      <c r="D259" s="29">
        <v>38205.167649999996</v>
      </c>
      <c r="E259" s="29">
        <v>15079.31368</v>
      </c>
      <c r="F259" s="29">
        <v>4223.83317</v>
      </c>
      <c r="G259" s="29">
        <v>1161.5407</v>
      </c>
      <c r="H259" s="29">
        <v>286.12536</v>
      </c>
      <c r="I259" s="29">
        <v>239.50804</v>
      </c>
      <c r="J259" s="29">
        <v>416.07890999999995</v>
      </c>
      <c r="K259" s="29">
        <v>178512.07392999998</v>
      </c>
    </row>
    <row r="260" spans="1:11" ht="12.75">
      <c r="A260" s="30" t="s">
        <v>13</v>
      </c>
      <c r="B260" s="29">
        <v>101074.58109</v>
      </c>
      <c r="C260" s="29">
        <v>19515.931239999998</v>
      </c>
      <c r="D260" s="29">
        <v>38298.48507</v>
      </c>
      <c r="E260" s="29">
        <v>9185.761960000002</v>
      </c>
      <c r="F260" s="29">
        <v>4210.16181</v>
      </c>
      <c r="G260" s="29">
        <v>1178.50635</v>
      </c>
      <c r="H260" s="29">
        <v>267.20423</v>
      </c>
      <c r="I260" s="29">
        <v>251.52425</v>
      </c>
      <c r="J260" s="29">
        <v>525.64185</v>
      </c>
      <c r="K260" s="29">
        <v>174507.79785</v>
      </c>
    </row>
    <row r="261" spans="1:11" ht="12.75">
      <c r="A261" s="30" t="s">
        <v>22</v>
      </c>
      <c r="B261" s="29">
        <v>103273.39115000001</v>
      </c>
      <c r="C261" s="29">
        <v>19731.080739999998</v>
      </c>
      <c r="D261" s="29">
        <v>39551.85278</v>
      </c>
      <c r="E261" s="29">
        <v>20171.41368</v>
      </c>
      <c r="F261" s="29">
        <v>9496.230529999999</v>
      </c>
      <c r="G261" s="29">
        <v>1138.5233600000001</v>
      </c>
      <c r="H261" s="29">
        <v>248.01217000000003</v>
      </c>
      <c r="I261" s="29">
        <v>266.20745</v>
      </c>
      <c r="J261" s="29">
        <v>356.04851</v>
      </c>
      <c r="K261" s="29">
        <v>194232.76037</v>
      </c>
    </row>
    <row r="262" spans="1:11" ht="12.75">
      <c r="A262" s="30" t="s">
        <v>14</v>
      </c>
      <c r="B262" s="29">
        <v>103372.94188</v>
      </c>
      <c r="C262" s="29">
        <v>18875.67007</v>
      </c>
      <c r="D262" s="29">
        <v>41034.15488</v>
      </c>
      <c r="E262" s="29">
        <v>15129.39373</v>
      </c>
      <c r="F262" s="29">
        <v>4331.2124699999995</v>
      </c>
      <c r="G262" s="29">
        <v>976.60619</v>
      </c>
      <c r="H262" s="29">
        <v>259.95074</v>
      </c>
      <c r="I262" s="29">
        <v>268.97851</v>
      </c>
      <c r="J262" s="29">
        <v>566.7774499999999</v>
      </c>
      <c r="K262" s="29">
        <v>184815.68591999996</v>
      </c>
    </row>
    <row r="263" spans="1:11" ht="12.75">
      <c r="A263" s="30" t="s">
        <v>15</v>
      </c>
      <c r="B263" s="29">
        <v>147483.83093</v>
      </c>
      <c r="C263" s="29">
        <v>18029.97911</v>
      </c>
      <c r="D263" s="29">
        <v>41069.839329999995</v>
      </c>
      <c r="E263" s="29">
        <v>15331.20337</v>
      </c>
      <c r="F263" s="29">
        <v>4976.36745</v>
      </c>
      <c r="G263" s="29">
        <v>1273.44477</v>
      </c>
      <c r="H263" s="29">
        <v>316.16818</v>
      </c>
      <c r="I263" s="29">
        <v>282.71479999999997</v>
      </c>
      <c r="J263" s="29">
        <v>518.67986</v>
      </c>
      <c r="K263" s="29">
        <v>229282.22780000005</v>
      </c>
    </row>
    <row r="264" spans="1:23" ht="12.75">
      <c r="A264" s="30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11"/>
      <c r="M264" s="11"/>
      <c r="N264" s="11"/>
      <c r="O264" s="11"/>
      <c r="P264" s="11"/>
      <c r="Q264" s="11"/>
      <c r="R264" s="11"/>
      <c r="S264" s="11"/>
      <c r="T264" s="11"/>
      <c r="U264" s="12"/>
      <c r="V264" s="12"/>
      <c r="W264" s="12"/>
    </row>
    <row r="265" spans="1:12" ht="12.75">
      <c r="A265" s="34">
        <v>2012</v>
      </c>
      <c r="B265" s="54">
        <v>1675146.06427</v>
      </c>
      <c r="C265" s="54">
        <v>293201.92392000003</v>
      </c>
      <c r="D265" s="54">
        <v>645422.29425</v>
      </c>
      <c r="E265" s="54">
        <v>232831.3037</v>
      </c>
      <c r="F265" s="54">
        <v>66709.04651999999</v>
      </c>
      <c r="G265" s="54">
        <v>17235.435249999995</v>
      </c>
      <c r="H265" s="54">
        <v>4922.875569999999</v>
      </c>
      <c r="I265" s="54">
        <v>5878.41259</v>
      </c>
      <c r="J265" s="54">
        <v>7213.46183</v>
      </c>
      <c r="K265" s="54">
        <v>2948560.8178999997</v>
      </c>
      <c r="L265" s="58"/>
    </row>
    <row r="266" spans="1:12" ht="12.75">
      <c r="A266" s="30" t="s">
        <v>16</v>
      </c>
      <c r="B266" s="29">
        <v>64435.56548</v>
      </c>
      <c r="C266" s="29">
        <v>19281.127940000002</v>
      </c>
      <c r="D266" s="29">
        <v>39609.29872</v>
      </c>
      <c r="E266" s="29">
        <v>14176.45026</v>
      </c>
      <c r="F266" s="29">
        <v>3799.4898900000003</v>
      </c>
      <c r="G266" s="29">
        <v>1073.52566</v>
      </c>
      <c r="H266" s="29">
        <v>1560.75639</v>
      </c>
      <c r="I266" s="29">
        <v>315.38815</v>
      </c>
      <c r="J266" s="29">
        <v>500.50946000000005</v>
      </c>
      <c r="K266" s="29">
        <v>144752.11195000002</v>
      </c>
      <c r="L266" s="58"/>
    </row>
    <row r="267" spans="1:11" ht="12.75">
      <c r="A267" s="30" t="s">
        <v>17</v>
      </c>
      <c r="B267" s="29">
        <v>101096.75858</v>
      </c>
      <c r="C267" s="29">
        <v>17682.69967</v>
      </c>
      <c r="D267" s="29">
        <v>36754.604759999995</v>
      </c>
      <c r="E267" s="29">
        <v>13264.39087</v>
      </c>
      <c r="F267" s="29">
        <v>3403.22954</v>
      </c>
      <c r="G267" s="29">
        <v>1281.48914</v>
      </c>
      <c r="H267" s="29">
        <v>204.26477</v>
      </c>
      <c r="I267" s="29">
        <v>290.37957</v>
      </c>
      <c r="J267" s="29">
        <v>327.55523999999997</v>
      </c>
      <c r="K267" s="29">
        <v>174305.37214</v>
      </c>
    </row>
    <row r="268" spans="1:11" ht="12.75">
      <c r="A268" s="30" t="s">
        <v>18</v>
      </c>
      <c r="B268" s="29">
        <v>102610.55685</v>
      </c>
      <c r="C268" s="29">
        <v>18641.35674</v>
      </c>
      <c r="D268" s="29">
        <v>41559.58554</v>
      </c>
      <c r="E268" s="29">
        <v>13563.60017</v>
      </c>
      <c r="F268" s="29">
        <v>4203.964940000001</v>
      </c>
      <c r="G268" s="29">
        <v>1148.97375</v>
      </c>
      <c r="H268" s="29">
        <v>243.15381</v>
      </c>
      <c r="I268" s="29">
        <v>286.39322999999996</v>
      </c>
      <c r="J268" s="29">
        <v>459.75688</v>
      </c>
      <c r="K268" s="29">
        <v>182717.34190999996</v>
      </c>
    </row>
    <row r="269" spans="1:11" ht="12.75">
      <c r="A269" s="30" t="s">
        <v>19</v>
      </c>
      <c r="B269" s="29">
        <v>45714.55842</v>
      </c>
      <c r="C269" s="29">
        <v>16944.266760000002</v>
      </c>
      <c r="D269" s="29">
        <v>37680.06151</v>
      </c>
      <c r="E269" s="29">
        <v>7775.8932</v>
      </c>
      <c r="F269" s="29">
        <v>3980.15805</v>
      </c>
      <c r="G269" s="29">
        <v>542.59876</v>
      </c>
      <c r="H269" s="29">
        <v>156.37668</v>
      </c>
      <c r="I269" s="29">
        <v>276.80154</v>
      </c>
      <c r="J269" s="29">
        <v>393.67578000000003</v>
      </c>
      <c r="K269" s="29">
        <v>113464.39070000002</v>
      </c>
    </row>
    <row r="270" spans="1:11" ht="12.75">
      <c r="A270" s="30" t="s">
        <v>20</v>
      </c>
      <c r="B270" s="29">
        <v>206714.35418999998</v>
      </c>
      <c r="C270" s="29">
        <v>27280.45043</v>
      </c>
      <c r="D270" s="29">
        <v>60211.491649999996</v>
      </c>
      <c r="E270" s="29">
        <v>30279.79034</v>
      </c>
      <c r="F270" s="29">
        <v>6605.89378</v>
      </c>
      <c r="G270" s="29">
        <v>2267.39742</v>
      </c>
      <c r="H270" s="29">
        <v>403.67278000000005</v>
      </c>
      <c r="I270" s="29">
        <v>432.50507</v>
      </c>
      <c r="J270" s="29">
        <v>670.93312</v>
      </c>
      <c r="K270" s="29">
        <v>334866.48877999996</v>
      </c>
    </row>
    <row r="271" spans="1:11" ht="12.75">
      <c r="A271" s="30" t="s">
        <v>21</v>
      </c>
      <c r="B271" s="29">
        <v>143913.58333000002</v>
      </c>
      <c r="C271" s="29">
        <v>25406.5262</v>
      </c>
      <c r="D271" s="29">
        <v>55706.976109999996</v>
      </c>
      <c r="E271" s="29">
        <v>18843.808539999998</v>
      </c>
      <c r="F271" s="29">
        <v>5810.2663</v>
      </c>
      <c r="G271" s="29">
        <v>1417.41906</v>
      </c>
      <c r="H271" s="29">
        <v>332.16783000000004</v>
      </c>
      <c r="I271" s="29">
        <v>399.63344</v>
      </c>
      <c r="J271" s="29">
        <v>552.98811</v>
      </c>
      <c r="K271" s="29">
        <v>252383.36892</v>
      </c>
    </row>
    <row r="272" spans="1:11" ht="12.75">
      <c r="A272" s="30" t="s">
        <v>11</v>
      </c>
      <c r="B272" s="29">
        <v>160766.07913</v>
      </c>
      <c r="C272" s="29">
        <v>29056.26845</v>
      </c>
      <c r="D272" s="29">
        <v>63504.080369999996</v>
      </c>
      <c r="E272" s="29">
        <v>21012.389420000003</v>
      </c>
      <c r="F272" s="29">
        <v>6545.23806</v>
      </c>
      <c r="G272" s="29">
        <v>1509.2556200000001</v>
      </c>
      <c r="H272" s="29">
        <v>286.23876</v>
      </c>
      <c r="I272" s="29">
        <v>580.6503</v>
      </c>
      <c r="J272" s="29">
        <v>737.5812</v>
      </c>
      <c r="K272" s="29">
        <v>283997.78131</v>
      </c>
    </row>
    <row r="273" spans="1:11" ht="12.75">
      <c r="A273" s="30" t="s">
        <v>12</v>
      </c>
      <c r="B273" s="29">
        <v>156844.68701</v>
      </c>
      <c r="C273" s="29">
        <v>30105.624920000002</v>
      </c>
      <c r="D273" s="29">
        <v>66777.01868</v>
      </c>
      <c r="E273" s="29">
        <v>24237.46739</v>
      </c>
      <c r="F273" s="29">
        <v>6157.60304</v>
      </c>
      <c r="G273" s="29">
        <v>1687.3221299999998</v>
      </c>
      <c r="H273" s="29">
        <v>373.82088</v>
      </c>
      <c r="I273" s="29">
        <v>692.09865</v>
      </c>
      <c r="J273" s="29">
        <v>629.1803100000001</v>
      </c>
      <c r="K273" s="29">
        <v>287504.82301</v>
      </c>
    </row>
    <row r="274" spans="1:11" ht="12.75">
      <c r="A274" s="30" t="s">
        <v>13</v>
      </c>
      <c r="B274" s="29">
        <v>147158.72944</v>
      </c>
      <c r="C274" s="29">
        <v>26455.99223</v>
      </c>
      <c r="D274" s="29">
        <v>56750.01864</v>
      </c>
      <c r="E274" s="29">
        <v>21051.57848</v>
      </c>
      <c r="F274" s="29">
        <v>5799.2648</v>
      </c>
      <c r="G274" s="29">
        <v>1254.66245</v>
      </c>
      <c r="H274" s="29">
        <v>279.59314</v>
      </c>
      <c r="I274" s="29">
        <v>427.39792</v>
      </c>
      <c r="J274" s="29">
        <v>475.67798999999997</v>
      </c>
      <c r="K274" s="29">
        <v>259652.91508999997</v>
      </c>
    </row>
    <row r="275" spans="1:11" ht="12.75">
      <c r="A275" s="30" t="s">
        <v>22</v>
      </c>
      <c r="B275" s="29">
        <v>150023.569</v>
      </c>
      <c r="C275" s="29">
        <v>27882.39918</v>
      </c>
      <c r="D275" s="29">
        <v>62719.18325</v>
      </c>
      <c r="E275" s="29">
        <v>23435.30174</v>
      </c>
      <c r="F275" s="29">
        <v>6767.53058</v>
      </c>
      <c r="G275" s="29">
        <v>1901.5536299999999</v>
      </c>
      <c r="H275" s="29">
        <v>349.40303</v>
      </c>
      <c r="I275" s="29">
        <v>766.5750899999999</v>
      </c>
      <c r="J275" s="29">
        <v>863.3730899999999</v>
      </c>
      <c r="K275" s="29">
        <v>274708.88859</v>
      </c>
    </row>
    <row r="276" spans="1:11" ht="12.75">
      <c r="A276" s="30" t="s">
        <v>14</v>
      </c>
      <c r="B276" s="29">
        <v>146590.77924</v>
      </c>
      <c r="C276" s="29">
        <v>25991.347859999998</v>
      </c>
      <c r="D276" s="29">
        <v>63204.29733</v>
      </c>
      <c r="E276" s="29">
        <v>22233.973289999998</v>
      </c>
      <c r="F276" s="29">
        <v>5565.8584</v>
      </c>
      <c r="G276" s="29">
        <v>1541.9533999999999</v>
      </c>
      <c r="H276" s="29">
        <v>357.70799</v>
      </c>
      <c r="I276" s="29">
        <v>677.64276</v>
      </c>
      <c r="J276" s="29">
        <v>764.54774</v>
      </c>
      <c r="K276" s="29">
        <v>266928.10800999997</v>
      </c>
    </row>
    <row r="277" spans="1:11" ht="12.75">
      <c r="A277" s="30" t="s">
        <v>15</v>
      </c>
      <c r="B277" s="29">
        <v>249276.8436</v>
      </c>
      <c r="C277" s="29">
        <v>28473.86354</v>
      </c>
      <c r="D277" s="29">
        <v>60945.67769</v>
      </c>
      <c r="E277" s="29">
        <v>22956.66</v>
      </c>
      <c r="F277" s="29">
        <v>8070.54914</v>
      </c>
      <c r="G277" s="29">
        <v>1609.28423</v>
      </c>
      <c r="H277" s="29">
        <v>375.71951</v>
      </c>
      <c r="I277" s="29">
        <v>732.94687</v>
      </c>
      <c r="J277" s="29">
        <v>837.68291</v>
      </c>
      <c r="K277" s="29">
        <v>373279.22749</v>
      </c>
    </row>
    <row r="278" spans="1:11" ht="12.75">
      <c r="A278" s="55" t="s">
        <v>40</v>
      </c>
      <c r="B278" s="37"/>
      <c r="C278" s="37"/>
      <c r="D278" s="37"/>
      <c r="E278" s="37"/>
      <c r="F278" s="37"/>
      <c r="G278" s="37"/>
      <c r="H278" s="62"/>
      <c r="I278" s="62"/>
      <c r="J278" s="62"/>
      <c r="K278" s="37"/>
    </row>
    <row r="279" spans="1:11" ht="14.25">
      <c r="A279" s="40" t="s">
        <v>34</v>
      </c>
      <c r="B279" s="13"/>
      <c r="C279" s="13"/>
      <c r="D279" s="13"/>
      <c r="E279" s="13"/>
      <c r="F279" s="13"/>
      <c r="G279" s="13"/>
      <c r="H279" s="9"/>
      <c r="I279" s="9"/>
      <c r="J279" s="9"/>
      <c r="K279" s="13"/>
    </row>
    <row r="280" spans="1:11" ht="14.25">
      <c r="A280" s="40" t="s">
        <v>41</v>
      </c>
      <c r="B280" s="13"/>
      <c r="C280" s="13"/>
      <c r="D280" s="13"/>
      <c r="E280" s="13"/>
      <c r="F280" s="13"/>
      <c r="G280" s="13"/>
      <c r="H280" s="9"/>
      <c r="I280" s="9"/>
      <c r="J280" s="9"/>
      <c r="K280" s="13"/>
    </row>
    <row r="281" ht="12.75"/>
    <row r="283" spans="1:23" ht="25.5" customHeight="1">
      <c r="A283" s="56" t="s">
        <v>33</v>
      </c>
      <c r="B283" s="1"/>
      <c r="C283" s="2"/>
      <c r="D283" s="2"/>
      <c r="E283" s="3"/>
      <c r="F283" s="1"/>
      <c r="G283" s="1"/>
      <c r="K283" s="5" t="s">
        <v>48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2"/>
      <c r="V283" s="12"/>
      <c r="W283" s="12"/>
    </row>
    <row r="284" spans="1:23" ht="15" thickBot="1">
      <c r="A284" s="8"/>
      <c r="B284" s="10"/>
      <c r="C284" s="10"/>
      <c r="D284" s="10"/>
      <c r="E284" s="10"/>
      <c r="F284" s="10"/>
      <c r="G284" s="10"/>
      <c r="H284" s="9"/>
      <c r="I284" s="9"/>
      <c r="J284" s="9"/>
      <c r="K284" s="9"/>
      <c r="L284" s="59"/>
      <c r="M284" s="11"/>
      <c r="N284" s="11"/>
      <c r="O284" s="11"/>
      <c r="P284" s="11"/>
      <c r="Q284" s="11"/>
      <c r="R284" s="11"/>
      <c r="S284" s="11"/>
      <c r="T284" s="11"/>
      <c r="U284" s="12"/>
      <c r="V284" s="12"/>
      <c r="W284" s="12"/>
    </row>
    <row r="285" spans="1:23" ht="20.25">
      <c r="A285" s="15"/>
      <c r="B285" s="16"/>
      <c r="C285" s="16"/>
      <c r="D285" s="16"/>
      <c r="E285" s="16"/>
      <c r="F285" s="16"/>
      <c r="G285" s="16"/>
      <c r="H285" s="16"/>
      <c r="I285" s="16"/>
      <c r="J285" s="16"/>
      <c r="K285" s="17"/>
      <c r="L285" s="11"/>
      <c r="M285" s="11"/>
      <c r="N285" s="11"/>
      <c r="O285" s="11"/>
      <c r="P285" s="11"/>
      <c r="Q285" s="11"/>
      <c r="R285" s="11"/>
      <c r="S285" s="11"/>
      <c r="T285" s="11"/>
      <c r="U285" s="12"/>
      <c r="V285" s="12"/>
      <c r="W285" s="12"/>
    </row>
    <row r="286" spans="1:23" ht="19.5">
      <c r="A286" s="77" t="s">
        <v>47</v>
      </c>
      <c r="B286" s="78"/>
      <c r="C286" s="78"/>
      <c r="D286" s="78"/>
      <c r="E286" s="78"/>
      <c r="F286" s="78"/>
      <c r="G286" s="78"/>
      <c r="H286" s="78"/>
      <c r="I286" s="78"/>
      <c r="J286" s="78"/>
      <c r="K286" s="79"/>
      <c r="L286" s="11"/>
      <c r="M286" s="11"/>
      <c r="N286" s="11"/>
      <c r="O286" s="11"/>
      <c r="P286" s="11"/>
      <c r="Q286" s="11"/>
      <c r="R286" s="11"/>
      <c r="S286" s="11"/>
      <c r="T286" s="11"/>
      <c r="U286" s="12"/>
      <c r="V286" s="12"/>
      <c r="W286" s="12"/>
    </row>
    <row r="287" spans="1:23" ht="19.5">
      <c r="A287" s="77" t="s">
        <v>49</v>
      </c>
      <c r="B287" s="78"/>
      <c r="C287" s="78"/>
      <c r="D287" s="78"/>
      <c r="E287" s="78"/>
      <c r="F287" s="78"/>
      <c r="G287" s="78"/>
      <c r="H287" s="78"/>
      <c r="I287" s="78"/>
      <c r="J287" s="78"/>
      <c r="K287" s="79"/>
      <c r="L287" s="11"/>
      <c r="M287" s="11"/>
      <c r="N287" s="60"/>
      <c r="O287" s="11"/>
      <c r="P287" s="11"/>
      <c r="Q287" s="11"/>
      <c r="R287" s="11"/>
      <c r="S287" s="12"/>
      <c r="T287" s="11"/>
      <c r="U287" s="12"/>
      <c r="V287" s="12"/>
      <c r="W287" s="12"/>
    </row>
    <row r="288" spans="1:23" ht="20.25" thickBot="1">
      <c r="A288" s="71"/>
      <c r="B288" s="72"/>
      <c r="C288" s="72"/>
      <c r="D288" s="72"/>
      <c r="E288" s="72"/>
      <c r="F288" s="72"/>
      <c r="G288" s="72"/>
      <c r="H288" s="72"/>
      <c r="I288" s="72"/>
      <c r="J288" s="72"/>
      <c r="K288" s="73"/>
      <c r="L288" s="11"/>
      <c r="M288" s="11"/>
      <c r="N288" s="11"/>
      <c r="O288" s="11"/>
      <c r="P288" s="11"/>
      <c r="Q288" s="11"/>
      <c r="R288" s="11"/>
      <c r="S288" s="11"/>
      <c r="T288" s="11"/>
      <c r="U288" s="12"/>
      <c r="V288" s="12"/>
      <c r="W288" s="12"/>
    </row>
    <row r="289" spans="1:23" ht="14.25">
      <c r="A289" s="8"/>
      <c r="B289" s="10"/>
      <c r="C289" s="10"/>
      <c r="D289" s="10"/>
      <c r="E289" s="10"/>
      <c r="F289" s="10"/>
      <c r="G289" s="10"/>
      <c r="H289" s="9"/>
      <c r="I289" s="9"/>
      <c r="J289" s="9"/>
      <c r="K289" s="9"/>
      <c r="L289" s="11"/>
      <c r="M289" s="11"/>
      <c r="N289" s="11"/>
      <c r="O289" s="11"/>
      <c r="P289" s="11"/>
      <c r="Q289" s="11"/>
      <c r="R289" s="11"/>
      <c r="S289" s="12"/>
      <c r="T289" s="11"/>
      <c r="U289" s="12"/>
      <c r="V289" s="12"/>
      <c r="W289" s="12"/>
    </row>
    <row r="290" spans="1:23" ht="15.75">
      <c r="A290" s="74" t="s">
        <v>30</v>
      </c>
      <c r="B290" s="74" t="s">
        <v>0</v>
      </c>
      <c r="C290" s="74" t="s">
        <v>1</v>
      </c>
      <c r="D290" s="74" t="s">
        <v>2</v>
      </c>
      <c r="E290" s="74" t="s">
        <v>3</v>
      </c>
      <c r="F290" s="74" t="s">
        <v>4</v>
      </c>
      <c r="G290" s="74" t="s">
        <v>5</v>
      </c>
      <c r="H290" s="74" t="s">
        <v>6</v>
      </c>
      <c r="I290" s="74" t="s">
        <v>7</v>
      </c>
      <c r="J290" s="74" t="s">
        <v>8</v>
      </c>
      <c r="K290" s="47"/>
      <c r="L290" s="11"/>
      <c r="M290" s="11"/>
      <c r="N290" s="11"/>
      <c r="O290" s="11"/>
      <c r="P290" s="11"/>
      <c r="Q290" s="11"/>
      <c r="R290" s="11"/>
      <c r="S290" s="12"/>
      <c r="T290" s="11"/>
      <c r="U290" s="12"/>
      <c r="V290" s="12"/>
      <c r="W290" s="12"/>
    </row>
    <row r="291" spans="1:23" ht="15.7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49" t="s">
        <v>9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2"/>
      <c r="V291" s="12"/>
      <c r="W291" s="12"/>
    </row>
    <row r="292" spans="1:23" ht="15.75">
      <c r="A292" s="75"/>
      <c r="B292" s="75" t="s">
        <v>0</v>
      </c>
      <c r="C292" s="75"/>
      <c r="D292" s="75"/>
      <c r="E292" s="75"/>
      <c r="F292" s="75"/>
      <c r="G292" s="75"/>
      <c r="H292" s="75"/>
      <c r="I292" s="75"/>
      <c r="J292" s="75"/>
      <c r="K292" s="49" t="s">
        <v>10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2"/>
      <c r="V292" s="12"/>
      <c r="W292" s="12"/>
    </row>
    <row r="293" spans="1:11" ht="15.7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52"/>
    </row>
    <row r="294" spans="1:11" ht="12.75">
      <c r="A294" s="25"/>
      <c r="B294" s="38"/>
      <c r="C294" s="38"/>
      <c r="D294" s="38"/>
      <c r="E294" s="38"/>
      <c r="F294" s="38"/>
      <c r="G294" s="38"/>
      <c r="H294" s="29"/>
      <c r="I294" s="29"/>
      <c r="J294" s="29"/>
      <c r="K294" s="39"/>
    </row>
    <row r="295" spans="1:11" ht="12.75">
      <c r="A295" s="34">
        <v>2013</v>
      </c>
      <c r="B295" s="54">
        <v>1912288.6569500002</v>
      </c>
      <c r="C295" s="54">
        <v>354924.0689</v>
      </c>
      <c r="D295" s="54">
        <v>811532.4650300001</v>
      </c>
      <c r="E295" s="54">
        <v>261232.42904</v>
      </c>
      <c r="F295" s="54">
        <v>86553.31103000001</v>
      </c>
      <c r="G295" s="54">
        <v>20061.472439999998</v>
      </c>
      <c r="H295" s="54">
        <v>5317.463500000001</v>
      </c>
      <c r="I295" s="54">
        <v>7434.692360000001</v>
      </c>
      <c r="J295" s="54">
        <v>10645.00534</v>
      </c>
      <c r="K295" s="54">
        <v>3469989.5645899996</v>
      </c>
    </row>
    <row r="296" spans="1:23" ht="12.75">
      <c r="A296" s="30" t="s">
        <v>16</v>
      </c>
      <c r="B296" s="29">
        <v>70580.12231</v>
      </c>
      <c r="C296" s="29">
        <v>26049.277449999998</v>
      </c>
      <c r="D296" s="29">
        <v>61853.74144</v>
      </c>
      <c r="E296" s="29">
        <v>22623.81001</v>
      </c>
      <c r="F296" s="29">
        <v>6063.9626100000005</v>
      </c>
      <c r="G296" s="29">
        <v>1531.06221</v>
      </c>
      <c r="H296" s="29">
        <v>334.76382</v>
      </c>
      <c r="I296" s="29">
        <v>721.72765</v>
      </c>
      <c r="J296" s="29">
        <v>663.5539699999999</v>
      </c>
      <c r="K296" s="29">
        <v>190422.02147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2"/>
      <c r="V296" s="12"/>
      <c r="W296" s="12"/>
    </row>
    <row r="297" spans="1:23" ht="12.75">
      <c r="A297" s="30" t="s">
        <v>17</v>
      </c>
      <c r="B297" s="29">
        <v>148282.77203</v>
      </c>
      <c r="C297" s="29">
        <v>25126.45303</v>
      </c>
      <c r="D297" s="29">
        <v>59290.46063</v>
      </c>
      <c r="E297" s="29">
        <v>8049.7853700000005</v>
      </c>
      <c r="F297" s="29">
        <v>5348.60289</v>
      </c>
      <c r="G297" s="29">
        <v>1192.93169</v>
      </c>
      <c r="H297" s="29">
        <v>262.526</v>
      </c>
      <c r="I297" s="29">
        <v>356.59166999999997</v>
      </c>
      <c r="J297" s="29">
        <v>617.00672</v>
      </c>
      <c r="K297" s="29">
        <v>248527.13002999997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2"/>
      <c r="V297" s="12"/>
      <c r="W297" s="12"/>
    </row>
    <row r="298" spans="1:23" ht="12.75">
      <c r="A298" s="30" t="s">
        <v>18</v>
      </c>
      <c r="B298" s="29">
        <v>148780.61344</v>
      </c>
      <c r="C298" s="29">
        <v>26302.00253</v>
      </c>
      <c r="D298" s="29">
        <v>60839.887189999994</v>
      </c>
      <c r="E298" s="29">
        <v>31242.9903</v>
      </c>
      <c r="F298" s="29">
        <v>5840.45785</v>
      </c>
      <c r="G298" s="29">
        <v>1123.76623</v>
      </c>
      <c r="H298" s="29">
        <v>843.9244399999999</v>
      </c>
      <c r="I298" s="29">
        <v>517.70414</v>
      </c>
      <c r="J298" s="29">
        <v>737.2827</v>
      </c>
      <c r="K298" s="29">
        <v>276228.62882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2"/>
      <c r="V298" s="12"/>
      <c r="W298" s="12"/>
    </row>
    <row r="299" spans="1:23" ht="12.75">
      <c r="A299" s="30" t="s">
        <v>19</v>
      </c>
      <c r="B299" s="29">
        <v>155697.36431</v>
      </c>
      <c r="C299" s="29">
        <v>28059.474</v>
      </c>
      <c r="D299" s="29">
        <v>65223.77399</v>
      </c>
      <c r="E299" s="29">
        <v>19973.80631</v>
      </c>
      <c r="F299" s="29">
        <v>6588.93879</v>
      </c>
      <c r="G299" s="29">
        <v>1728.78215</v>
      </c>
      <c r="H299" s="29">
        <v>336.02696000000003</v>
      </c>
      <c r="I299" s="29">
        <v>568.2601500000001</v>
      </c>
      <c r="J299" s="29">
        <v>957.3090699999999</v>
      </c>
      <c r="K299" s="29">
        <v>279133.73573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2"/>
      <c r="V299" s="12"/>
      <c r="W299" s="12"/>
    </row>
    <row r="300" spans="1:23" ht="12.75">
      <c r="A300" s="30" t="s">
        <v>20</v>
      </c>
      <c r="B300" s="29">
        <v>165206.93406</v>
      </c>
      <c r="C300" s="29">
        <v>28836.25475</v>
      </c>
      <c r="D300" s="29">
        <v>63791.92054</v>
      </c>
      <c r="E300" s="29">
        <v>11276.63825</v>
      </c>
      <c r="F300" s="29">
        <v>6149.17296</v>
      </c>
      <c r="G300" s="29">
        <v>1519.12623</v>
      </c>
      <c r="H300" s="29">
        <v>346.8797</v>
      </c>
      <c r="I300" s="29">
        <v>529.82188</v>
      </c>
      <c r="J300" s="29">
        <v>797.50491</v>
      </c>
      <c r="K300" s="29">
        <v>278454.25328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2"/>
      <c r="V300" s="12"/>
      <c r="W300" s="12"/>
    </row>
    <row r="301" spans="1:23" ht="12.75">
      <c r="A301" s="30" t="s">
        <v>21</v>
      </c>
      <c r="B301" s="29">
        <v>176300.12138</v>
      </c>
      <c r="C301" s="29">
        <v>30534.268239999998</v>
      </c>
      <c r="D301" s="29">
        <v>64455.10815</v>
      </c>
      <c r="E301" s="29">
        <v>25776.11476</v>
      </c>
      <c r="F301" s="29">
        <v>9065.26384</v>
      </c>
      <c r="G301" s="29">
        <v>1754.2389099999998</v>
      </c>
      <c r="H301" s="29">
        <v>350.82751</v>
      </c>
      <c r="I301" s="29">
        <v>558.6808100000001</v>
      </c>
      <c r="J301" s="29">
        <v>850.42763</v>
      </c>
      <c r="K301" s="29">
        <v>309645.05123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2"/>
      <c r="V301" s="12"/>
      <c r="W301" s="12"/>
    </row>
    <row r="302" spans="1:23" ht="12.75">
      <c r="A302" s="30" t="s">
        <v>11</v>
      </c>
      <c r="B302" s="29">
        <v>176118.40375</v>
      </c>
      <c r="C302" s="29">
        <v>32592.97796</v>
      </c>
      <c r="D302" s="29">
        <v>78881.44093000001</v>
      </c>
      <c r="E302" s="29">
        <v>24192.15899</v>
      </c>
      <c r="F302" s="29">
        <v>7917.4145</v>
      </c>
      <c r="G302" s="29">
        <v>2033.05033</v>
      </c>
      <c r="H302" s="29">
        <v>430.1525</v>
      </c>
      <c r="I302" s="29">
        <v>664.71222</v>
      </c>
      <c r="J302" s="29">
        <v>1063.14137</v>
      </c>
      <c r="K302" s="29">
        <v>323893.45255000005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2"/>
      <c r="V302" s="12"/>
      <c r="W302" s="12"/>
    </row>
    <row r="303" spans="1:23" ht="12.75">
      <c r="A303" s="30" t="s">
        <v>12</v>
      </c>
      <c r="B303" s="29">
        <v>172439.14809</v>
      </c>
      <c r="C303" s="29">
        <v>32599.97558</v>
      </c>
      <c r="D303" s="29">
        <v>73990.97322</v>
      </c>
      <c r="E303" s="29">
        <v>23386.547629999997</v>
      </c>
      <c r="F303" s="29">
        <v>7538.82468</v>
      </c>
      <c r="G303" s="29">
        <v>1821.86564</v>
      </c>
      <c r="H303" s="29">
        <v>448.54743</v>
      </c>
      <c r="I303" s="29">
        <v>739.68412</v>
      </c>
      <c r="J303" s="29">
        <v>989.07073</v>
      </c>
      <c r="K303" s="29">
        <v>313954.63712</v>
      </c>
      <c r="L303" s="11"/>
      <c r="M303" s="11"/>
      <c r="N303" s="11"/>
      <c r="O303" s="11"/>
      <c r="P303" s="11"/>
      <c r="Q303" s="11"/>
      <c r="R303" s="11"/>
      <c r="S303" s="12"/>
      <c r="T303" s="11"/>
      <c r="U303" s="12"/>
      <c r="V303" s="12"/>
      <c r="W303" s="12"/>
    </row>
    <row r="304" spans="1:23" ht="12.75">
      <c r="A304" s="30" t="s">
        <v>13</v>
      </c>
      <c r="B304" s="29">
        <v>167773.91999000002</v>
      </c>
      <c r="C304" s="29">
        <v>30061.34825</v>
      </c>
      <c r="D304" s="29">
        <v>68035.68468</v>
      </c>
      <c r="E304" s="29">
        <v>22786.29611</v>
      </c>
      <c r="F304" s="29">
        <v>7316.95792</v>
      </c>
      <c r="G304" s="29">
        <v>1781.68658</v>
      </c>
      <c r="H304" s="29">
        <v>456.25817</v>
      </c>
      <c r="I304" s="29">
        <v>673.13067</v>
      </c>
      <c r="J304" s="29">
        <v>911.58796</v>
      </c>
      <c r="K304" s="29">
        <v>299796.87033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2"/>
      <c r="V304" s="12"/>
      <c r="W304" s="12"/>
    </row>
    <row r="305" spans="1:23" ht="12.75">
      <c r="A305" s="30" t="s">
        <v>22</v>
      </c>
      <c r="B305" s="29">
        <v>174186.64176</v>
      </c>
      <c r="C305" s="29">
        <v>31373.30763</v>
      </c>
      <c r="D305" s="29">
        <v>75345.73163</v>
      </c>
      <c r="E305" s="29">
        <v>23617.86736</v>
      </c>
      <c r="F305" s="29">
        <v>8500.55402</v>
      </c>
      <c r="G305" s="29">
        <v>1764.66451</v>
      </c>
      <c r="H305" s="29">
        <v>462.24588</v>
      </c>
      <c r="I305" s="29">
        <v>701.8836</v>
      </c>
      <c r="J305" s="29">
        <v>1082.21057</v>
      </c>
      <c r="K305" s="29">
        <v>317035.10696</v>
      </c>
      <c r="L305" s="11"/>
      <c r="M305" s="11"/>
      <c r="N305" s="11"/>
      <c r="O305" s="11"/>
      <c r="P305" s="11"/>
      <c r="Q305" s="11"/>
      <c r="R305" s="11"/>
      <c r="S305" s="12"/>
      <c r="T305" s="11"/>
      <c r="U305" s="12"/>
      <c r="V305" s="12"/>
      <c r="W305" s="12"/>
    </row>
    <row r="306" spans="1:23" ht="12.75">
      <c r="A306" s="30" t="s">
        <v>14</v>
      </c>
      <c r="B306" s="29">
        <v>171797.98581</v>
      </c>
      <c r="C306" s="29">
        <v>30781.589809999998</v>
      </c>
      <c r="D306" s="29">
        <v>67601.48806999999</v>
      </c>
      <c r="E306" s="29">
        <v>23612.44076</v>
      </c>
      <c r="F306" s="29">
        <v>8712.08078</v>
      </c>
      <c r="G306" s="29">
        <v>1749.84368</v>
      </c>
      <c r="H306" s="29">
        <v>457.51033</v>
      </c>
      <c r="I306" s="29">
        <v>652.83925</v>
      </c>
      <c r="J306" s="29">
        <v>971.98753</v>
      </c>
      <c r="K306" s="29">
        <v>306337.76602</v>
      </c>
      <c r="L306" s="11"/>
      <c r="M306" s="11"/>
      <c r="N306" s="11"/>
      <c r="O306" s="11"/>
      <c r="P306" s="11"/>
      <c r="Q306" s="11"/>
      <c r="R306" s="11"/>
      <c r="S306" s="12"/>
      <c r="T306" s="11"/>
      <c r="U306" s="12"/>
      <c r="V306" s="12"/>
      <c r="W306" s="12"/>
    </row>
    <row r="307" spans="1:23" ht="12.75">
      <c r="A307" s="30" t="s">
        <v>15</v>
      </c>
      <c r="B307" s="29">
        <v>185124.63002</v>
      </c>
      <c r="C307" s="29">
        <v>32607.13967</v>
      </c>
      <c r="D307" s="29">
        <v>72222.25456</v>
      </c>
      <c r="E307" s="29">
        <v>24693.97319</v>
      </c>
      <c r="F307" s="29">
        <v>7511.080190000001</v>
      </c>
      <c r="G307" s="29">
        <v>2060.45428</v>
      </c>
      <c r="H307" s="29">
        <v>587.80076</v>
      </c>
      <c r="I307" s="29">
        <v>749.6561999999999</v>
      </c>
      <c r="J307" s="29">
        <v>1003.92218</v>
      </c>
      <c r="K307" s="29">
        <v>326560.91105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2"/>
      <c r="V307" s="12"/>
      <c r="W307" s="12"/>
    </row>
    <row r="308" spans="1:25" ht="12.75">
      <c r="A308" s="61"/>
      <c r="B308" s="61"/>
      <c r="C308" s="61"/>
      <c r="D308" s="61"/>
      <c r="E308" s="61"/>
      <c r="F308" s="61"/>
      <c r="G308" s="61"/>
      <c r="H308" s="61"/>
      <c r="I308" s="61"/>
      <c r="J308" s="61"/>
      <c r="K308" s="6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</row>
    <row r="309" spans="1:11" ht="12.75">
      <c r="A309" s="34">
        <v>2014</v>
      </c>
      <c r="B309" s="54">
        <v>2306965.9859</v>
      </c>
      <c r="C309" s="54">
        <v>406448.4158599999</v>
      </c>
      <c r="D309" s="54">
        <v>950925.66256</v>
      </c>
      <c r="E309" s="54">
        <v>292539.55000000005</v>
      </c>
      <c r="F309" s="54">
        <v>101274.67021999999</v>
      </c>
      <c r="G309" s="54">
        <v>27653.807620000003</v>
      </c>
      <c r="H309" s="54">
        <v>6141.5294300000005</v>
      </c>
      <c r="I309" s="54">
        <v>9192.57446</v>
      </c>
      <c r="J309" s="54">
        <v>12665.698730000002</v>
      </c>
      <c r="K309" s="54">
        <v>4113807.89478</v>
      </c>
    </row>
    <row r="310" spans="1:11" ht="12.75">
      <c r="A310" s="30" t="s">
        <v>16</v>
      </c>
      <c r="B310" s="29">
        <v>165715.07238</v>
      </c>
      <c r="C310" s="29">
        <v>30432.76035</v>
      </c>
      <c r="D310" s="29">
        <v>70311.68842</v>
      </c>
      <c r="E310" s="29">
        <v>23952.9628</v>
      </c>
      <c r="F310" s="29">
        <v>6498.2383</v>
      </c>
      <c r="G310" s="29">
        <v>1445.3643</v>
      </c>
      <c r="H310" s="29">
        <v>377.85161999999997</v>
      </c>
      <c r="I310" s="29">
        <v>632.63446</v>
      </c>
      <c r="J310" s="29">
        <v>853.87077</v>
      </c>
      <c r="K310" s="29">
        <v>300220.44339999993</v>
      </c>
    </row>
    <row r="311" spans="1:11" ht="12.75">
      <c r="A311" s="30" t="s">
        <v>17</v>
      </c>
      <c r="B311" s="29">
        <v>169854.93874</v>
      </c>
      <c r="C311" s="29">
        <v>29297.87669</v>
      </c>
      <c r="D311" s="29">
        <v>65932.31492</v>
      </c>
      <c r="E311" s="29">
        <v>21943.78798</v>
      </c>
      <c r="F311" s="29">
        <v>7416.48489</v>
      </c>
      <c r="G311" s="29">
        <v>1651.53039</v>
      </c>
      <c r="H311" s="29">
        <v>346.21772</v>
      </c>
      <c r="I311" s="29">
        <v>570.54774</v>
      </c>
      <c r="J311" s="29">
        <v>767.0753100000001</v>
      </c>
      <c r="K311" s="29">
        <v>297780.7743800001</v>
      </c>
    </row>
    <row r="312" spans="1:11" ht="12.75">
      <c r="A312" s="30" t="s">
        <v>18</v>
      </c>
      <c r="B312" s="29">
        <v>171619.83985</v>
      </c>
      <c r="C312" s="29">
        <v>30408.08875</v>
      </c>
      <c r="D312" s="29">
        <v>72872.46749</v>
      </c>
      <c r="E312" s="29">
        <v>23162.18707</v>
      </c>
      <c r="F312" s="29">
        <v>7129.99339</v>
      </c>
      <c r="G312" s="29">
        <v>1842.51482</v>
      </c>
      <c r="H312" s="29">
        <v>421.78328000000005</v>
      </c>
      <c r="I312" s="29">
        <v>625.4206800000001</v>
      </c>
      <c r="J312" s="29">
        <v>1038.55572</v>
      </c>
      <c r="K312" s="29">
        <v>309120.85104999994</v>
      </c>
    </row>
    <row r="313" spans="1:11" ht="12.75">
      <c r="A313" s="30" t="s">
        <v>19</v>
      </c>
      <c r="B313" s="29">
        <v>175123.7909</v>
      </c>
      <c r="C313" s="29">
        <v>31117.35687</v>
      </c>
      <c r="D313" s="29">
        <v>71766.84756000001</v>
      </c>
      <c r="E313" s="29">
        <v>22191.174079999997</v>
      </c>
      <c r="F313" s="29">
        <v>8069.6387</v>
      </c>
      <c r="G313" s="29">
        <v>1827.59635</v>
      </c>
      <c r="H313" s="29">
        <v>440.63727</v>
      </c>
      <c r="I313" s="29">
        <v>624.44303</v>
      </c>
      <c r="J313" s="29">
        <v>986.06728</v>
      </c>
      <c r="K313" s="29">
        <v>312147.55204000004</v>
      </c>
    </row>
    <row r="314" spans="1:11" ht="12.75">
      <c r="A314" s="30" t="s">
        <v>20</v>
      </c>
      <c r="B314" s="29">
        <v>176982.79821</v>
      </c>
      <c r="C314" s="29">
        <v>31268.69801</v>
      </c>
      <c r="D314" s="29">
        <v>72832.99229000001</v>
      </c>
      <c r="E314" s="29">
        <v>23013.30477</v>
      </c>
      <c r="F314" s="29">
        <v>7923.95359</v>
      </c>
      <c r="G314" s="29">
        <v>2085.8437</v>
      </c>
      <c r="H314" s="29">
        <v>447.76117</v>
      </c>
      <c r="I314" s="29">
        <v>691.6078100000001</v>
      </c>
      <c r="J314" s="29">
        <v>863.5317</v>
      </c>
      <c r="K314" s="29">
        <v>316110.49125</v>
      </c>
    </row>
    <row r="315" spans="1:11" ht="12.75">
      <c r="A315" s="30" t="s">
        <v>21</v>
      </c>
      <c r="B315" s="29">
        <v>219138.70645</v>
      </c>
      <c r="C315" s="29">
        <v>34265.49422</v>
      </c>
      <c r="D315" s="29">
        <v>78382.67503</v>
      </c>
      <c r="E315" s="29">
        <v>24554.425769999998</v>
      </c>
      <c r="F315" s="29">
        <v>8388.56986</v>
      </c>
      <c r="G315" s="29">
        <v>1972.58249</v>
      </c>
      <c r="H315" s="29">
        <v>518.3797999999999</v>
      </c>
      <c r="I315" s="29">
        <v>778.1378199999999</v>
      </c>
      <c r="J315" s="29">
        <v>1001.1937399999999</v>
      </c>
      <c r="K315" s="29">
        <v>369000.16517999995</v>
      </c>
    </row>
    <row r="316" spans="1:11" ht="12.75">
      <c r="A316" s="30" t="s">
        <v>11</v>
      </c>
      <c r="B316" s="29">
        <v>202701.57237</v>
      </c>
      <c r="C316" s="29">
        <v>37579.53864</v>
      </c>
      <c r="D316" s="29">
        <v>88234.05004999999</v>
      </c>
      <c r="E316" s="29">
        <v>24395.93927</v>
      </c>
      <c r="F316" s="29">
        <v>9488.28844</v>
      </c>
      <c r="G316" s="29">
        <v>2874.0965899999997</v>
      </c>
      <c r="H316" s="29">
        <v>560.85141</v>
      </c>
      <c r="I316" s="29">
        <v>752.03647</v>
      </c>
      <c r="J316" s="29">
        <v>1159.36706</v>
      </c>
      <c r="K316" s="29">
        <v>367745.7402999999</v>
      </c>
    </row>
    <row r="317" spans="1:11" ht="12.75">
      <c r="A317" s="30" t="s">
        <v>12</v>
      </c>
      <c r="B317" s="29">
        <v>206264.58646000002</v>
      </c>
      <c r="C317" s="29">
        <v>40498.91825</v>
      </c>
      <c r="D317" s="29">
        <v>89689.29229000001</v>
      </c>
      <c r="E317" s="29">
        <v>25602.490710000002</v>
      </c>
      <c r="F317" s="29">
        <v>11028.60397</v>
      </c>
      <c r="G317" s="29">
        <v>2314.1432</v>
      </c>
      <c r="H317" s="29">
        <v>616.1286600000001</v>
      </c>
      <c r="I317" s="29">
        <v>863.59691</v>
      </c>
      <c r="J317" s="29">
        <v>1125.0953200000001</v>
      </c>
      <c r="K317" s="29">
        <v>378002.85577</v>
      </c>
    </row>
    <row r="318" spans="1:11" ht="12.75">
      <c r="A318" s="30" t="s">
        <v>13</v>
      </c>
      <c r="B318" s="29">
        <v>201112.47491999998</v>
      </c>
      <c r="C318" s="29">
        <v>34489.98976</v>
      </c>
      <c r="D318" s="29">
        <v>82862.75364</v>
      </c>
      <c r="E318" s="29">
        <v>24584.57459</v>
      </c>
      <c r="F318" s="29">
        <v>7553.71866</v>
      </c>
      <c r="G318" s="29">
        <v>2333.24267</v>
      </c>
      <c r="H318" s="29">
        <v>567.59581</v>
      </c>
      <c r="I318" s="29">
        <v>962.36852</v>
      </c>
      <c r="J318" s="29">
        <v>1092.79803</v>
      </c>
      <c r="K318" s="29">
        <v>355559.51660000003</v>
      </c>
    </row>
    <row r="319" spans="1:11" ht="12.75">
      <c r="A319" s="30" t="s">
        <v>22</v>
      </c>
      <c r="B319" s="29">
        <v>209736.83219</v>
      </c>
      <c r="C319" s="29">
        <v>35968.70193</v>
      </c>
      <c r="D319" s="29">
        <v>89367.36237999999</v>
      </c>
      <c r="E319" s="29">
        <v>27231.34895</v>
      </c>
      <c r="F319" s="29">
        <v>9312.39515</v>
      </c>
      <c r="G319" s="29">
        <v>3581.29877</v>
      </c>
      <c r="H319" s="29">
        <v>588.101</v>
      </c>
      <c r="I319" s="29">
        <v>921.4783</v>
      </c>
      <c r="J319" s="29">
        <v>1270.05297</v>
      </c>
      <c r="K319" s="29">
        <v>377977.57164000004</v>
      </c>
    </row>
    <row r="320" spans="1:11" ht="12.75">
      <c r="A320" s="30" t="s">
        <v>14</v>
      </c>
      <c r="B320" s="29">
        <v>198493.98950999998</v>
      </c>
      <c r="C320" s="29">
        <v>33767.973770000004</v>
      </c>
      <c r="D320" s="29">
        <v>81732.26842000001</v>
      </c>
      <c r="E320" s="29">
        <v>26565.90973</v>
      </c>
      <c r="F320" s="29">
        <v>7617.70446</v>
      </c>
      <c r="G320" s="29">
        <v>1812.48159</v>
      </c>
      <c r="H320" s="29">
        <v>566.08475</v>
      </c>
      <c r="I320" s="29">
        <v>844.361</v>
      </c>
      <c r="J320" s="29">
        <v>1123.3263</v>
      </c>
      <c r="K320" s="29">
        <v>352524.09952999995</v>
      </c>
    </row>
    <row r="321" spans="1:11" ht="12.75">
      <c r="A321" s="30" t="s">
        <v>15</v>
      </c>
      <c r="B321" s="29">
        <v>210221.38392</v>
      </c>
      <c r="C321" s="29">
        <v>37353.018619999995</v>
      </c>
      <c r="D321" s="29">
        <v>86940.95006999999</v>
      </c>
      <c r="E321" s="29">
        <v>25341.44428</v>
      </c>
      <c r="F321" s="29">
        <v>10847.080810000001</v>
      </c>
      <c r="G321" s="29">
        <v>3913.11275</v>
      </c>
      <c r="H321" s="29">
        <v>690.13694</v>
      </c>
      <c r="I321" s="29">
        <v>925.9417199999999</v>
      </c>
      <c r="J321" s="29">
        <v>1384.76453</v>
      </c>
      <c r="K321" s="29">
        <v>377617.8336399999</v>
      </c>
    </row>
    <row r="322" spans="1:11" ht="12.75">
      <c r="A322" s="61"/>
      <c r="B322" s="61"/>
      <c r="C322" s="61"/>
      <c r="D322" s="61"/>
      <c r="E322" s="61"/>
      <c r="F322" s="61"/>
      <c r="G322" s="61"/>
      <c r="H322" s="61"/>
      <c r="I322" s="61"/>
      <c r="J322" s="61"/>
      <c r="K322" s="61"/>
    </row>
    <row r="323" spans="1:11" ht="12.75">
      <c r="A323" s="34">
        <v>2015</v>
      </c>
      <c r="B323" s="54">
        <f>SUM(B324:B335)</f>
        <v>2604369.3153999997</v>
      </c>
      <c r="C323" s="54">
        <f aca="true" t="shared" si="2" ref="C323:K323">SUM(C324:C335)</f>
        <v>451407.39917</v>
      </c>
      <c r="D323" s="54">
        <f t="shared" si="2"/>
        <v>1122216.58456</v>
      </c>
      <c r="E323" s="54">
        <f t="shared" si="2"/>
        <v>282582.07238</v>
      </c>
      <c r="F323" s="54">
        <f t="shared" si="2"/>
        <v>109232.75097999998</v>
      </c>
      <c r="G323" s="54">
        <f t="shared" si="2"/>
        <v>34120.203879999994</v>
      </c>
      <c r="H323" s="54">
        <f t="shared" si="2"/>
        <v>7462.80028</v>
      </c>
      <c r="I323" s="54">
        <f t="shared" si="2"/>
        <v>10737.6322</v>
      </c>
      <c r="J323" s="54">
        <f t="shared" si="2"/>
        <v>14296.283360000001</v>
      </c>
      <c r="K323" s="54">
        <f t="shared" si="2"/>
        <v>4636425.042210001</v>
      </c>
    </row>
    <row r="324" spans="1:11" ht="12.75">
      <c r="A324" s="30" t="s">
        <v>16</v>
      </c>
      <c r="B324" s="29">
        <v>191975.1131</v>
      </c>
      <c r="C324" s="29">
        <v>33823.79396</v>
      </c>
      <c r="D324" s="29">
        <v>83075.94703</v>
      </c>
      <c r="E324" s="29">
        <v>23763.70254</v>
      </c>
      <c r="F324" s="29">
        <v>7334.2969</v>
      </c>
      <c r="G324" s="29">
        <v>2392.018</v>
      </c>
      <c r="H324" s="29">
        <v>506.84398</v>
      </c>
      <c r="I324" s="29">
        <v>818.86807</v>
      </c>
      <c r="J324" s="29">
        <v>1062.09255</v>
      </c>
      <c r="K324" s="29">
        <f>SUM(B324:J324)</f>
        <v>344752.67613000004</v>
      </c>
    </row>
    <row r="325" spans="1:11" ht="12.75">
      <c r="A325" s="30" t="s">
        <v>17</v>
      </c>
      <c r="B325" s="29">
        <v>190118.86565</v>
      </c>
      <c r="C325" s="29">
        <v>33796.77697</v>
      </c>
      <c r="D325" s="29">
        <v>79224.29585</v>
      </c>
      <c r="E325" s="29">
        <v>22222.605600000003</v>
      </c>
      <c r="F325" s="29">
        <v>5522.59615</v>
      </c>
      <c r="G325" s="29">
        <v>1619.06969</v>
      </c>
      <c r="H325" s="29">
        <v>391.79351</v>
      </c>
      <c r="I325" s="29">
        <v>783.1167800000001</v>
      </c>
      <c r="J325" s="29">
        <v>915.3845200000001</v>
      </c>
      <c r="K325" s="29">
        <f aca="true" t="shared" si="3" ref="K325:K335">SUM(B325:J325)</f>
        <v>334594.50471999997</v>
      </c>
    </row>
    <row r="326" spans="1:11" ht="12.75">
      <c r="A326" s="30" t="s">
        <v>18</v>
      </c>
      <c r="B326" s="29">
        <v>200127.07962</v>
      </c>
      <c r="C326" s="29">
        <v>34777.44016</v>
      </c>
      <c r="D326" s="29">
        <v>84254.30202</v>
      </c>
      <c r="E326" s="29">
        <v>22653.14355</v>
      </c>
      <c r="F326" s="29">
        <v>8032.73528</v>
      </c>
      <c r="G326" s="29">
        <v>2875.78139</v>
      </c>
      <c r="H326" s="29">
        <v>608.39648</v>
      </c>
      <c r="I326" s="29">
        <v>877.71555</v>
      </c>
      <c r="J326" s="29">
        <v>1228.8034</v>
      </c>
      <c r="K326" s="29">
        <f t="shared" si="3"/>
        <v>355435.39745000005</v>
      </c>
    </row>
    <row r="327" spans="1:11" ht="12.75">
      <c r="A327" s="30" t="s">
        <v>19</v>
      </c>
      <c r="B327" s="29">
        <v>195792.36906</v>
      </c>
      <c r="C327" s="29">
        <v>35098.15940999999</v>
      </c>
      <c r="D327" s="29">
        <v>83838.52537</v>
      </c>
      <c r="E327" s="29">
        <v>22718.16139</v>
      </c>
      <c r="F327" s="29">
        <v>9115.84036</v>
      </c>
      <c r="G327" s="29">
        <v>3191.29015</v>
      </c>
      <c r="H327" s="29">
        <v>560.1259699999999</v>
      </c>
      <c r="I327" s="29">
        <v>799.98424</v>
      </c>
      <c r="J327" s="29">
        <v>1248.64872</v>
      </c>
      <c r="K327" s="29">
        <f t="shared" si="3"/>
        <v>352363.10467000003</v>
      </c>
    </row>
    <row r="328" spans="1:11" ht="12.75">
      <c r="A328" s="30" t="s">
        <v>20</v>
      </c>
      <c r="B328" s="29">
        <v>233551.52594</v>
      </c>
      <c r="C328" s="29">
        <v>35120.50154999999</v>
      </c>
      <c r="D328" s="29">
        <v>84270.30981</v>
      </c>
      <c r="E328" s="29">
        <v>20161.65681</v>
      </c>
      <c r="F328" s="29">
        <v>7740.87451</v>
      </c>
      <c r="G328" s="29">
        <v>3022.36398</v>
      </c>
      <c r="H328" s="29">
        <v>560.07329</v>
      </c>
      <c r="I328" s="29">
        <v>797.9215300000001</v>
      </c>
      <c r="J328" s="29">
        <v>1220.63041</v>
      </c>
      <c r="K328" s="29">
        <f t="shared" si="3"/>
        <v>386445.85783</v>
      </c>
    </row>
    <row r="329" spans="1:11" ht="12.75">
      <c r="A329" s="30" t="s">
        <v>21</v>
      </c>
      <c r="B329" s="29">
        <v>231071.76532</v>
      </c>
      <c r="C329" s="29">
        <v>44470.289560000005</v>
      </c>
      <c r="D329" s="29">
        <v>108280.12401</v>
      </c>
      <c r="E329" s="29">
        <v>25502.52318</v>
      </c>
      <c r="F329" s="29">
        <v>7897.79075</v>
      </c>
      <c r="G329" s="29">
        <v>2979.7615699999997</v>
      </c>
      <c r="H329" s="29">
        <v>698.26159</v>
      </c>
      <c r="I329" s="29">
        <v>1089.53278</v>
      </c>
      <c r="J329" s="29">
        <v>1104.24516</v>
      </c>
      <c r="K329" s="29">
        <f t="shared" si="3"/>
        <v>423094.29391999997</v>
      </c>
    </row>
    <row r="330" spans="1:11" ht="12.75">
      <c r="A330" s="30" t="s">
        <v>11</v>
      </c>
      <c r="B330" s="29">
        <v>215974.46266</v>
      </c>
      <c r="C330" s="29">
        <v>39607.18415</v>
      </c>
      <c r="D330" s="29">
        <v>100268.77915999999</v>
      </c>
      <c r="E330" s="29">
        <v>24636.3089</v>
      </c>
      <c r="F330" s="29">
        <v>9545.75256</v>
      </c>
      <c r="G330" s="29">
        <v>2762.69708</v>
      </c>
      <c r="H330" s="29">
        <v>873.8066</v>
      </c>
      <c r="I330" s="29">
        <v>427.08905</v>
      </c>
      <c r="J330" s="29">
        <v>1152.5785700000001</v>
      </c>
      <c r="K330" s="29">
        <f t="shared" si="3"/>
        <v>395248.65873</v>
      </c>
    </row>
    <row r="331" spans="1:11" ht="12.75">
      <c r="A331" s="30" t="s">
        <v>12</v>
      </c>
      <c r="B331" s="29">
        <v>209208.95982</v>
      </c>
      <c r="C331" s="29">
        <v>38114.46623</v>
      </c>
      <c r="D331" s="29">
        <v>94684.0065</v>
      </c>
      <c r="E331" s="29">
        <v>23850.6097</v>
      </c>
      <c r="F331" s="29">
        <v>10237.6402</v>
      </c>
      <c r="G331" s="29">
        <v>2485.93277</v>
      </c>
      <c r="H331" s="29">
        <v>553.57914</v>
      </c>
      <c r="I331" s="29">
        <v>1099.26736</v>
      </c>
      <c r="J331" s="29">
        <v>1157.78174</v>
      </c>
      <c r="K331" s="29">
        <f t="shared" si="3"/>
        <v>381392.24345999997</v>
      </c>
    </row>
    <row r="332" spans="1:11" ht="12.75">
      <c r="A332" s="30" t="s">
        <v>13</v>
      </c>
      <c r="B332" s="29">
        <v>214879.358</v>
      </c>
      <c r="C332" s="29">
        <v>38060.994909999994</v>
      </c>
      <c r="D332" s="29">
        <v>100328.73889000001</v>
      </c>
      <c r="E332" s="29">
        <v>23260.1552</v>
      </c>
      <c r="F332" s="29">
        <v>11248.24573</v>
      </c>
      <c r="G332" s="29">
        <v>4329.90747</v>
      </c>
      <c r="H332" s="29">
        <v>739.65509</v>
      </c>
      <c r="I332" s="29">
        <v>936.14127</v>
      </c>
      <c r="J332" s="29">
        <v>1080.45647</v>
      </c>
      <c r="K332" s="29">
        <f t="shared" si="3"/>
        <v>394863.65303000004</v>
      </c>
    </row>
    <row r="333" spans="1:11" ht="12.75">
      <c r="A333" s="30" t="s">
        <v>22</v>
      </c>
      <c r="B333" s="29">
        <v>216622.13622</v>
      </c>
      <c r="C333" s="29">
        <v>38502.84183</v>
      </c>
      <c r="D333" s="29">
        <v>102772.50473999999</v>
      </c>
      <c r="E333" s="29">
        <v>25468.4197</v>
      </c>
      <c r="F333" s="29">
        <v>10342.154859999999</v>
      </c>
      <c r="G333" s="29">
        <v>2661.4718</v>
      </c>
      <c r="H333" s="29">
        <v>614.6045799999999</v>
      </c>
      <c r="I333" s="29">
        <v>954.32212</v>
      </c>
      <c r="J333" s="29">
        <v>1420.83044</v>
      </c>
      <c r="K333" s="29">
        <f t="shared" si="3"/>
        <v>399359.28629</v>
      </c>
    </row>
    <row r="334" spans="1:11" ht="12.75">
      <c r="A334" s="30" t="s">
        <v>14</v>
      </c>
      <c r="B334" s="29">
        <v>219326.75182</v>
      </c>
      <c r="C334" s="29">
        <v>40510.74124</v>
      </c>
      <c r="D334" s="29">
        <v>98070.34675</v>
      </c>
      <c r="E334" s="29">
        <v>23170.138600000002</v>
      </c>
      <c r="F334" s="29">
        <v>10739.777789999998</v>
      </c>
      <c r="G334" s="29">
        <v>2920.10859</v>
      </c>
      <c r="H334" s="29">
        <v>616.94336</v>
      </c>
      <c r="I334" s="29">
        <v>1046.19885</v>
      </c>
      <c r="J334" s="29">
        <v>1305.5453400000001</v>
      </c>
      <c r="K334" s="29">
        <f t="shared" si="3"/>
        <v>397706.55234000005</v>
      </c>
    </row>
    <row r="335" spans="1:11" ht="12" customHeight="1">
      <c r="A335" s="30" t="s">
        <v>15</v>
      </c>
      <c r="B335" s="29">
        <v>285720.92819</v>
      </c>
      <c r="C335" s="29">
        <v>39524.209200000005</v>
      </c>
      <c r="D335" s="29">
        <v>103148.70443000001</v>
      </c>
      <c r="E335" s="29">
        <v>25174.64721</v>
      </c>
      <c r="F335" s="29">
        <v>11475.045890000001</v>
      </c>
      <c r="G335" s="29">
        <v>2879.80139</v>
      </c>
      <c r="H335" s="29">
        <v>738.71669</v>
      </c>
      <c r="I335" s="29">
        <v>1107.4746</v>
      </c>
      <c r="J335" s="29">
        <v>1399.28604</v>
      </c>
      <c r="K335" s="29">
        <f t="shared" si="3"/>
        <v>471168.81363999995</v>
      </c>
    </row>
    <row r="336" ht="12" customHeight="1">
      <c r="A336" s="61"/>
    </row>
    <row r="337" spans="1:11" ht="12" customHeight="1">
      <c r="A337" s="34">
        <v>2016</v>
      </c>
      <c r="B337" s="54">
        <f>SUM(B338:B349)</f>
        <v>2694247.66441</v>
      </c>
      <c r="C337" s="54">
        <f aca="true" t="shared" si="4" ref="C337:K337">SUM(C338:C349)</f>
        <v>476120.7513000001</v>
      </c>
      <c r="D337" s="54">
        <f t="shared" si="4"/>
        <v>1227715.66267</v>
      </c>
      <c r="E337" s="54">
        <f t="shared" si="4"/>
        <v>271827.71181999997</v>
      </c>
      <c r="F337" s="54">
        <f t="shared" si="4"/>
        <v>107680.82392</v>
      </c>
      <c r="G337" s="54">
        <f t="shared" si="4"/>
        <v>29931.15515</v>
      </c>
      <c r="H337" s="54">
        <f t="shared" si="4"/>
        <v>7479.517499999999</v>
      </c>
      <c r="I337" s="54">
        <f t="shared" si="4"/>
        <v>12188.25012</v>
      </c>
      <c r="J337" s="54">
        <f t="shared" si="4"/>
        <v>14923.421579999998</v>
      </c>
      <c r="K337" s="54">
        <f t="shared" si="4"/>
        <v>4842114.958469999</v>
      </c>
    </row>
    <row r="338" spans="1:11" ht="12" customHeight="1">
      <c r="A338" s="30" t="s">
        <v>16</v>
      </c>
      <c r="B338" s="29">
        <v>152940.70094</v>
      </c>
      <c r="C338" s="29">
        <v>35977.23384</v>
      </c>
      <c r="D338" s="29">
        <v>93210.45446</v>
      </c>
      <c r="E338" s="29">
        <v>22393.07832</v>
      </c>
      <c r="F338" s="29">
        <v>7624.347269999999</v>
      </c>
      <c r="G338" s="29">
        <v>2071.07179</v>
      </c>
      <c r="H338" s="29">
        <v>516.77694</v>
      </c>
      <c r="I338" s="29">
        <v>865.00399</v>
      </c>
      <c r="J338" s="29">
        <v>1103.08931</v>
      </c>
      <c r="K338" s="29">
        <f>SUM(B338:J338)</f>
        <v>316701.7568600001</v>
      </c>
    </row>
    <row r="339" spans="1:11" ht="12" customHeight="1">
      <c r="A339" s="30" t="s">
        <v>17</v>
      </c>
      <c r="B339" s="29">
        <v>207297.7953</v>
      </c>
      <c r="C339" s="29">
        <v>36863.94729</v>
      </c>
      <c r="D339" s="29">
        <v>94724.79718000001</v>
      </c>
      <c r="E339" s="29">
        <v>21158.27966</v>
      </c>
      <c r="F339" s="29">
        <v>7336.133940000001</v>
      </c>
      <c r="G339" s="29">
        <v>1857.2063799999999</v>
      </c>
      <c r="H339" s="29">
        <v>432.51219</v>
      </c>
      <c r="I339" s="29">
        <v>927.52439</v>
      </c>
      <c r="J339" s="29">
        <v>944.21186</v>
      </c>
      <c r="K339" s="29">
        <f aca="true" t="shared" si="5" ref="K339:K349">SUM(B339:J339)</f>
        <v>371542.40818999993</v>
      </c>
    </row>
    <row r="340" spans="1:11" ht="12" customHeight="1">
      <c r="A340" s="30" t="s">
        <v>18</v>
      </c>
      <c r="B340" s="29">
        <v>213190.83486</v>
      </c>
      <c r="C340" s="29">
        <v>38320.093909999996</v>
      </c>
      <c r="D340" s="29">
        <v>111451.65298999999</v>
      </c>
      <c r="E340" s="29">
        <v>21170.144809999998</v>
      </c>
      <c r="F340" s="29">
        <v>8912.20541</v>
      </c>
      <c r="G340" s="29">
        <v>3076.8372400000003</v>
      </c>
      <c r="H340" s="29">
        <v>499.54046999999997</v>
      </c>
      <c r="I340" s="29">
        <v>925.21709</v>
      </c>
      <c r="J340" s="29">
        <v>1276.67772</v>
      </c>
      <c r="K340" s="29">
        <f t="shared" si="5"/>
        <v>398823.20449999993</v>
      </c>
    </row>
    <row r="341" spans="1:11" ht="12" customHeight="1">
      <c r="A341" s="30" t="s">
        <v>19</v>
      </c>
      <c r="B341" s="29">
        <v>213089.53887000002</v>
      </c>
      <c r="C341" s="29">
        <v>38168.75129</v>
      </c>
      <c r="D341" s="29">
        <v>96272.13621</v>
      </c>
      <c r="E341" s="29">
        <v>22047.14216</v>
      </c>
      <c r="F341" s="29">
        <v>9665.02773</v>
      </c>
      <c r="G341" s="29">
        <v>2946.52582</v>
      </c>
      <c r="H341" s="29">
        <v>516.34478</v>
      </c>
      <c r="I341" s="29">
        <v>954.41244</v>
      </c>
      <c r="J341" s="29">
        <v>1013.66275</v>
      </c>
      <c r="K341" s="29">
        <f t="shared" si="5"/>
        <v>384673.54204999993</v>
      </c>
    </row>
    <row r="342" spans="1:11" ht="12" customHeight="1">
      <c r="A342" s="30" t="s">
        <v>20</v>
      </c>
      <c r="B342" s="29">
        <v>244265.13913999998</v>
      </c>
      <c r="C342" s="29">
        <v>36826.3225</v>
      </c>
      <c r="D342" s="29">
        <v>95977.48398</v>
      </c>
      <c r="E342" s="29">
        <v>22444.08216</v>
      </c>
      <c r="F342" s="29">
        <v>8062.7196699999995</v>
      </c>
      <c r="G342" s="29">
        <v>2713.9004900000004</v>
      </c>
      <c r="H342" s="29">
        <v>547.95912</v>
      </c>
      <c r="I342" s="29">
        <v>988.3224200000001</v>
      </c>
      <c r="J342" s="29">
        <v>1261.2625600000001</v>
      </c>
      <c r="K342" s="29">
        <f t="shared" si="5"/>
        <v>413087.19204000005</v>
      </c>
    </row>
    <row r="343" spans="1:11" ht="12" customHeight="1">
      <c r="A343" s="30" t="s">
        <v>21</v>
      </c>
      <c r="B343" s="29">
        <v>241478.71988</v>
      </c>
      <c r="C343" s="29">
        <v>45871.154689999996</v>
      </c>
      <c r="D343" s="29">
        <v>115185.93965</v>
      </c>
      <c r="E343" s="29">
        <v>23787.477489999997</v>
      </c>
      <c r="F343" s="29">
        <v>11716.78039</v>
      </c>
      <c r="G343" s="29">
        <v>2274.55867</v>
      </c>
      <c r="H343" s="29">
        <v>628.0500999999999</v>
      </c>
      <c r="I343" s="29">
        <v>1065.27268</v>
      </c>
      <c r="J343" s="29">
        <v>1486.06404</v>
      </c>
      <c r="K343" s="29">
        <f t="shared" si="5"/>
        <v>443494.01759</v>
      </c>
    </row>
    <row r="344" spans="1:11" ht="12" customHeight="1">
      <c r="A344" s="30" t="s">
        <v>11</v>
      </c>
      <c r="B344" s="29">
        <v>231562.94634999998</v>
      </c>
      <c r="C344" s="29">
        <v>40961.229880000006</v>
      </c>
      <c r="D344" s="29">
        <v>108062.90933</v>
      </c>
      <c r="E344" s="29">
        <v>23117.02912</v>
      </c>
      <c r="F344" s="29">
        <v>10650.78417</v>
      </c>
      <c r="G344" s="29">
        <v>3155.43801</v>
      </c>
      <c r="H344" s="29">
        <v>641.16778</v>
      </c>
      <c r="I344" s="29">
        <v>1051.82328</v>
      </c>
      <c r="J344" s="29">
        <v>1254.7573</v>
      </c>
      <c r="K344" s="29">
        <f t="shared" si="5"/>
        <v>420458.08522</v>
      </c>
    </row>
    <row r="345" spans="1:11" ht="12" customHeight="1">
      <c r="A345" s="30" t="s">
        <v>12</v>
      </c>
      <c r="B345" s="29">
        <v>238618.84522</v>
      </c>
      <c r="C345" s="29">
        <v>39769.30089</v>
      </c>
      <c r="D345" s="29">
        <v>105793.05016</v>
      </c>
      <c r="E345" s="29">
        <v>22959.07367</v>
      </c>
      <c r="F345" s="29">
        <v>9870.09481</v>
      </c>
      <c r="G345" s="29">
        <v>2432.53125</v>
      </c>
      <c r="H345" s="29">
        <v>844.7796099999999</v>
      </c>
      <c r="I345" s="29">
        <v>1024.66237</v>
      </c>
      <c r="J345" s="29">
        <v>1379.58294</v>
      </c>
      <c r="K345" s="29">
        <f t="shared" si="5"/>
        <v>422691.92091999995</v>
      </c>
    </row>
    <row r="346" spans="1:11" ht="12" customHeight="1">
      <c r="A346" s="30" t="s">
        <v>13</v>
      </c>
      <c r="B346" s="29">
        <v>235073.30043</v>
      </c>
      <c r="C346" s="29">
        <v>42758.29077000001</v>
      </c>
      <c r="D346" s="29">
        <v>103549.18529000001</v>
      </c>
      <c r="E346" s="29">
        <v>23104.35455</v>
      </c>
      <c r="F346" s="29">
        <v>9773.93036</v>
      </c>
      <c r="G346" s="29">
        <v>2635.45138</v>
      </c>
      <c r="H346" s="29">
        <v>611.6480799999999</v>
      </c>
      <c r="I346" s="29">
        <v>873.3225799999999</v>
      </c>
      <c r="J346" s="29">
        <v>1215.99784</v>
      </c>
      <c r="K346" s="29">
        <f t="shared" si="5"/>
        <v>419595.48128</v>
      </c>
    </row>
    <row r="347" spans="1:11" ht="12" customHeight="1">
      <c r="A347" s="30" t="s">
        <v>22</v>
      </c>
      <c r="B347" s="29">
        <v>236210.99705</v>
      </c>
      <c r="C347" s="29">
        <v>39593.152299999994</v>
      </c>
      <c r="D347" s="29">
        <v>99721.9789</v>
      </c>
      <c r="E347" s="29">
        <v>23438.07491</v>
      </c>
      <c r="F347" s="29">
        <v>7897.56191</v>
      </c>
      <c r="G347" s="29">
        <v>2151.79501</v>
      </c>
      <c r="H347" s="29">
        <v>677.70669</v>
      </c>
      <c r="I347" s="29">
        <v>1215.09864</v>
      </c>
      <c r="J347" s="29">
        <v>1371.0466999999999</v>
      </c>
      <c r="K347" s="29">
        <f t="shared" si="5"/>
        <v>412277.41211000003</v>
      </c>
    </row>
    <row r="348" spans="1:11" ht="12" customHeight="1">
      <c r="A348" s="30" t="s">
        <v>14</v>
      </c>
      <c r="B348" s="29">
        <v>238640.23182</v>
      </c>
      <c r="C348" s="29">
        <v>40167.382600000004</v>
      </c>
      <c r="D348" s="29">
        <v>99922.05811</v>
      </c>
      <c r="E348" s="29">
        <v>21317.417370000003</v>
      </c>
      <c r="F348" s="29">
        <v>7490.04294</v>
      </c>
      <c r="G348" s="29">
        <v>2244.2661000000003</v>
      </c>
      <c r="H348" s="29">
        <v>763.4386999999999</v>
      </c>
      <c r="I348" s="29">
        <v>1145.39757</v>
      </c>
      <c r="J348" s="29">
        <v>1363.96445</v>
      </c>
      <c r="K348" s="29">
        <f t="shared" si="5"/>
        <v>413054.19966</v>
      </c>
    </row>
    <row r="349" spans="1:11" ht="12" customHeight="1">
      <c r="A349" s="30" t="s">
        <v>15</v>
      </c>
      <c r="B349" s="29">
        <v>241878.61455</v>
      </c>
      <c r="C349" s="29">
        <v>40843.89134</v>
      </c>
      <c r="D349" s="29">
        <v>103844.01641</v>
      </c>
      <c r="E349" s="29">
        <v>24891.5576</v>
      </c>
      <c r="F349" s="29">
        <v>8681.19532</v>
      </c>
      <c r="G349" s="29">
        <v>2371.5730099999996</v>
      </c>
      <c r="H349" s="29">
        <v>799.5930400000001</v>
      </c>
      <c r="I349" s="29">
        <v>1152.19267</v>
      </c>
      <c r="J349" s="29">
        <v>1253.10411</v>
      </c>
      <c r="K349" s="29">
        <f t="shared" si="5"/>
        <v>425715.73805000004</v>
      </c>
    </row>
    <row r="350" ht="12" customHeight="1">
      <c r="A350" s="61"/>
    </row>
    <row r="351" spans="1:11" ht="12" customHeight="1">
      <c r="A351" s="34">
        <v>2017</v>
      </c>
      <c r="B351" s="54">
        <v>2964249.82725</v>
      </c>
      <c r="C351" s="54">
        <v>494053.38729000004</v>
      </c>
      <c r="D351" s="54">
        <v>1259952.97184</v>
      </c>
      <c r="E351" s="54">
        <v>294713.6937</v>
      </c>
      <c r="F351" s="54">
        <v>113102.10201</v>
      </c>
      <c r="G351" s="54">
        <v>28709.889799999997</v>
      </c>
      <c r="H351" s="54">
        <v>8886.75256</v>
      </c>
      <c r="I351" s="54">
        <v>13975.242489999999</v>
      </c>
      <c r="J351" s="54">
        <v>15223.50132</v>
      </c>
      <c r="K351" s="54">
        <v>5192867.36826</v>
      </c>
    </row>
    <row r="352" spans="1:11" ht="12" customHeight="1">
      <c r="A352" s="30" t="s">
        <v>16</v>
      </c>
      <c r="B352" s="29">
        <v>228332.24568</v>
      </c>
      <c r="C352" s="29">
        <v>39423.94675</v>
      </c>
      <c r="D352" s="29">
        <v>100117.40208</v>
      </c>
      <c r="E352" s="29">
        <v>23246.47695</v>
      </c>
      <c r="F352" s="29">
        <v>5544.26094</v>
      </c>
      <c r="G352" s="29">
        <v>1490.4303400000001</v>
      </c>
      <c r="H352" s="29">
        <v>652.2034</v>
      </c>
      <c r="I352" s="29">
        <v>1038.69959</v>
      </c>
      <c r="J352" s="29">
        <v>1089.49077</v>
      </c>
      <c r="K352" s="29">
        <v>400935.1564999999</v>
      </c>
    </row>
    <row r="353" spans="1:11" ht="12" customHeight="1">
      <c r="A353" s="30" t="s">
        <v>17</v>
      </c>
      <c r="B353" s="29">
        <v>226058.26267</v>
      </c>
      <c r="C353" s="29">
        <v>35493.14089</v>
      </c>
      <c r="D353" s="29">
        <v>93077.2791</v>
      </c>
      <c r="E353" s="29">
        <v>21280.33711</v>
      </c>
      <c r="F353" s="29">
        <v>8380.90221</v>
      </c>
      <c r="G353" s="29">
        <v>2120.3693399999997</v>
      </c>
      <c r="H353" s="29">
        <v>534.1302</v>
      </c>
      <c r="I353" s="29">
        <v>967.6891999999999</v>
      </c>
      <c r="J353" s="29">
        <v>1051.2083300000002</v>
      </c>
      <c r="K353" s="29">
        <v>388963.31905</v>
      </c>
    </row>
    <row r="354" spans="1:11" ht="12" customHeight="1">
      <c r="A354" s="30" t="s">
        <v>18</v>
      </c>
      <c r="B354" s="29">
        <v>233833.91265</v>
      </c>
      <c r="C354" s="29">
        <v>39798.83058</v>
      </c>
      <c r="D354" s="29">
        <v>102629.36453</v>
      </c>
      <c r="E354" s="29">
        <v>22615.19458</v>
      </c>
      <c r="F354" s="29">
        <v>12922.23969</v>
      </c>
      <c r="G354" s="29">
        <v>2386.76159</v>
      </c>
      <c r="H354" s="29">
        <v>679.67571</v>
      </c>
      <c r="I354" s="29">
        <v>947.14819</v>
      </c>
      <c r="J354" s="29">
        <v>1404.6716000000001</v>
      </c>
      <c r="K354" s="29">
        <v>417217.79912000004</v>
      </c>
    </row>
    <row r="355" spans="1:11" ht="12" customHeight="1">
      <c r="A355" s="30" t="s">
        <v>19</v>
      </c>
      <c r="B355" s="29">
        <v>230485.10631</v>
      </c>
      <c r="C355" s="29">
        <v>38857.06156</v>
      </c>
      <c r="D355" s="29">
        <v>96509.85239</v>
      </c>
      <c r="E355" s="29">
        <v>24385.49164</v>
      </c>
      <c r="F355" s="29">
        <v>10113.177599999999</v>
      </c>
      <c r="G355" s="29">
        <v>2142.72288</v>
      </c>
      <c r="H355" s="29">
        <v>657.33401</v>
      </c>
      <c r="I355" s="29">
        <v>1231.65012</v>
      </c>
      <c r="J355" s="29">
        <v>1195.9923700000002</v>
      </c>
      <c r="K355" s="29">
        <v>405578.38888000004</v>
      </c>
    </row>
    <row r="356" spans="1:11" ht="12" customHeight="1">
      <c r="A356" s="30" t="s">
        <v>20</v>
      </c>
      <c r="B356" s="29">
        <v>268785.99643</v>
      </c>
      <c r="C356" s="29">
        <v>39885.47249</v>
      </c>
      <c r="D356" s="29">
        <v>102067.74519</v>
      </c>
      <c r="E356" s="29">
        <v>15904.28188</v>
      </c>
      <c r="F356" s="29">
        <v>11885.49612</v>
      </c>
      <c r="G356" s="29">
        <v>2925.31554</v>
      </c>
      <c r="H356" s="29">
        <v>720.93888</v>
      </c>
      <c r="I356" s="29">
        <v>1083.86927</v>
      </c>
      <c r="J356" s="29">
        <v>1297.25166</v>
      </c>
      <c r="K356" s="29">
        <v>444556.36746000004</v>
      </c>
    </row>
    <row r="357" spans="1:11" ht="12" customHeight="1">
      <c r="A357" s="30" t="s">
        <v>21</v>
      </c>
      <c r="B357" s="29">
        <v>264660.02014</v>
      </c>
      <c r="C357" s="29">
        <v>46706.33691</v>
      </c>
      <c r="D357" s="29">
        <v>119039.25411</v>
      </c>
      <c r="E357" s="29">
        <v>33028.89476</v>
      </c>
      <c r="F357" s="29">
        <v>8245.71852</v>
      </c>
      <c r="G357" s="29">
        <v>2699.32807</v>
      </c>
      <c r="H357" s="29">
        <v>829.7965899999999</v>
      </c>
      <c r="I357" s="29">
        <v>1352.6999799999999</v>
      </c>
      <c r="J357" s="29">
        <v>1463.24804</v>
      </c>
      <c r="K357" s="29">
        <v>478025.2971199999</v>
      </c>
    </row>
    <row r="358" spans="1:11" ht="12" customHeight="1">
      <c r="A358" s="30" t="s">
        <v>11</v>
      </c>
      <c r="B358" s="29">
        <v>247229.41402</v>
      </c>
      <c r="C358" s="29">
        <v>41783.56579</v>
      </c>
      <c r="D358" s="29">
        <v>109219.93933</v>
      </c>
      <c r="E358" s="29">
        <v>25924.352079999997</v>
      </c>
      <c r="F358" s="29">
        <v>9752.84865</v>
      </c>
      <c r="G358" s="29">
        <v>2250.51642</v>
      </c>
      <c r="H358" s="29">
        <v>796.4609</v>
      </c>
      <c r="I358" s="29">
        <v>1175.5304199999998</v>
      </c>
      <c r="J358" s="29">
        <v>1257.13237</v>
      </c>
      <c r="K358" s="29">
        <v>439389.75998000003</v>
      </c>
    </row>
    <row r="359" spans="1:11" ht="12" customHeight="1">
      <c r="A359" s="30" t="s">
        <v>12</v>
      </c>
      <c r="B359" s="29">
        <v>249918.99049</v>
      </c>
      <c r="C359" s="29">
        <v>42341.98354</v>
      </c>
      <c r="D359" s="29">
        <v>109167.55745000001</v>
      </c>
      <c r="E359" s="29">
        <v>25092.591519999998</v>
      </c>
      <c r="F359" s="29">
        <v>9783.43849</v>
      </c>
      <c r="G359" s="29">
        <v>3010.70242</v>
      </c>
      <c r="H359" s="29">
        <v>739.898</v>
      </c>
      <c r="I359" s="29">
        <v>1211.9856100000002</v>
      </c>
      <c r="J359" s="29">
        <v>1285.88409</v>
      </c>
      <c r="K359" s="29">
        <v>442553.03160999995</v>
      </c>
    </row>
    <row r="360" spans="1:11" ht="12" customHeight="1">
      <c r="A360" s="30" t="s">
        <v>13</v>
      </c>
      <c r="B360" s="29">
        <v>258695.28193</v>
      </c>
      <c r="C360" s="29">
        <v>41399.26645</v>
      </c>
      <c r="D360" s="29">
        <v>106216.28718000001</v>
      </c>
      <c r="E360" s="29">
        <v>24099.97495</v>
      </c>
      <c r="F360" s="29">
        <v>9508.069449999999</v>
      </c>
      <c r="G360" s="29">
        <v>2419.0265299999996</v>
      </c>
      <c r="H360" s="29">
        <v>756.77865</v>
      </c>
      <c r="I360" s="29">
        <v>1163.89079</v>
      </c>
      <c r="J360" s="29">
        <v>1157.9774499999999</v>
      </c>
      <c r="K360" s="29">
        <v>445416.55338</v>
      </c>
    </row>
    <row r="361" spans="1:11" ht="12" customHeight="1">
      <c r="A361" s="30" t="s">
        <v>22</v>
      </c>
      <c r="B361" s="29">
        <v>250672.32689</v>
      </c>
      <c r="C361" s="29">
        <v>42921.489</v>
      </c>
      <c r="D361" s="29">
        <v>108221.56223000001</v>
      </c>
      <c r="E361" s="29">
        <v>26793.20699</v>
      </c>
      <c r="F361" s="29">
        <v>10578.930119999999</v>
      </c>
      <c r="G361" s="29">
        <v>2372.3802</v>
      </c>
      <c r="H361" s="29">
        <v>794.9331</v>
      </c>
      <c r="I361" s="29">
        <v>1269.09793</v>
      </c>
      <c r="J361" s="29">
        <v>1266.75735</v>
      </c>
      <c r="K361" s="29">
        <v>444890.68381</v>
      </c>
    </row>
    <row r="362" spans="1:11" ht="12" customHeight="1">
      <c r="A362" s="30" t="s">
        <v>14</v>
      </c>
      <c r="B362" s="29">
        <v>249632.01927000002</v>
      </c>
      <c r="C362" s="29">
        <v>42301.99897</v>
      </c>
      <c r="D362" s="29">
        <v>106381.40190000001</v>
      </c>
      <c r="E362" s="29">
        <v>25980.170120000002</v>
      </c>
      <c r="F362" s="29">
        <v>7358.03288</v>
      </c>
      <c r="G362" s="29">
        <v>2363.3518</v>
      </c>
      <c r="H362" s="29">
        <v>832.85274</v>
      </c>
      <c r="I362" s="29">
        <v>1239.3396</v>
      </c>
      <c r="J362" s="29">
        <v>1377.3990800000001</v>
      </c>
      <c r="K362" s="29">
        <v>437466.56636000006</v>
      </c>
    </row>
    <row r="363" spans="1:11" ht="12" customHeight="1">
      <c r="A363" s="30" t="s">
        <v>15</v>
      </c>
      <c r="B363" s="29">
        <v>255946.25077</v>
      </c>
      <c r="C363" s="29">
        <v>43140.29436</v>
      </c>
      <c r="D363" s="29">
        <v>107305.32634999999</v>
      </c>
      <c r="E363" s="29">
        <v>26362.721120000002</v>
      </c>
      <c r="F363" s="29">
        <v>9028.98734</v>
      </c>
      <c r="G363" s="29">
        <v>2528.98467</v>
      </c>
      <c r="H363" s="29">
        <v>891.75038</v>
      </c>
      <c r="I363" s="29">
        <v>1293.6417900000001</v>
      </c>
      <c r="J363" s="29">
        <v>1376.48821</v>
      </c>
      <c r="K363" s="29">
        <v>447874.44498999993</v>
      </c>
    </row>
    <row r="364" ht="12" customHeight="1">
      <c r="A364" s="55" t="s">
        <v>40</v>
      </c>
    </row>
  </sheetData>
  <sheetProtection/>
  <mergeCells count="50">
    <mergeCell ref="A286:K286"/>
    <mergeCell ref="A287:K287"/>
    <mergeCell ref="J148:J151"/>
    <mergeCell ref="F148:F151"/>
    <mergeCell ref="G148:G151"/>
    <mergeCell ref="H148:H151"/>
    <mergeCell ref="I148:I151"/>
    <mergeCell ref="A148:A151"/>
    <mergeCell ref="C148:C151"/>
    <mergeCell ref="D148:D151"/>
    <mergeCell ref="E148:E151"/>
    <mergeCell ref="B148:B151"/>
    <mergeCell ref="D76:D79"/>
    <mergeCell ref="E76:E79"/>
    <mergeCell ref="D8:D11"/>
    <mergeCell ref="E8:E11"/>
    <mergeCell ref="A8:A11"/>
    <mergeCell ref="C8:C11"/>
    <mergeCell ref="A76:A79"/>
    <mergeCell ref="C76:C79"/>
    <mergeCell ref="F8:F11"/>
    <mergeCell ref="G8:G11"/>
    <mergeCell ref="G76:G79"/>
    <mergeCell ref="F76:F79"/>
    <mergeCell ref="J76:J79"/>
    <mergeCell ref="H8:H11"/>
    <mergeCell ref="I8:I11"/>
    <mergeCell ref="J8:J11"/>
    <mergeCell ref="H76:H79"/>
    <mergeCell ref="I76:I79"/>
    <mergeCell ref="J290:J293"/>
    <mergeCell ref="F290:F293"/>
    <mergeCell ref="G290:G293"/>
    <mergeCell ref="H290:H293"/>
    <mergeCell ref="I290:I293"/>
    <mergeCell ref="A290:A293"/>
    <mergeCell ref="C290:C293"/>
    <mergeCell ref="D290:D293"/>
    <mergeCell ref="E290:E293"/>
    <mergeCell ref="B290:B293"/>
    <mergeCell ref="G218:G221"/>
    <mergeCell ref="H218:H221"/>
    <mergeCell ref="I218:I221"/>
    <mergeCell ref="J218:J221"/>
    <mergeCell ref="A218:A221"/>
    <mergeCell ref="B218:B221"/>
    <mergeCell ref="C218:C221"/>
    <mergeCell ref="D218:D221"/>
    <mergeCell ref="E218:E221"/>
    <mergeCell ref="F218:F221"/>
  </mergeCells>
  <conditionalFormatting sqref="C208 C137 C64">
    <cfRule type="cellIs" priority="2" dxfId="0" operator="notEqual" stopIfTrue="1">
      <formula>0</formula>
    </cfRule>
  </conditionalFormatting>
  <conditionalFormatting sqref="C279:C280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6692913385826772" bottom="0.6299212598425197" header="0" footer="0"/>
  <pageSetup fitToHeight="1" fitToWidth="1" horizontalDpi="600" verticalDpi="600" orientation="landscape" scale="66" r:id="rId2"/>
  <rowBreaks count="3" manualBreakCount="3">
    <brk id="68" max="10" man="1"/>
    <brk id="140" max="10" man="1"/>
    <brk id="282" max="10" man="1"/>
  </rowBreaks>
  <ignoredErrors>
    <ignoredError sqref="B10 B78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Gabriela Olivarez</cp:lastModifiedBy>
  <cp:lastPrinted>2014-06-25T23:18:18Z</cp:lastPrinted>
  <dcterms:created xsi:type="dcterms:W3CDTF">2000-07-25T17:10:09Z</dcterms:created>
  <dcterms:modified xsi:type="dcterms:W3CDTF">2018-09-11T16:19:59Z</dcterms:modified>
  <cp:category/>
  <cp:version/>
  <cp:contentType/>
  <cp:contentStatus/>
</cp:coreProperties>
</file>