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55" windowHeight="5640" activeTab="0"/>
  </bookViews>
  <sheets>
    <sheet name="2.2.4.1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<sst xmlns="http://schemas.openxmlformats.org/spreadsheetml/2006/main" count="110" uniqueCount="110">
  <si>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>ORDEN</t>
  </si>
  <si>
    <t>FAMILIA</t>
  </si>
  <si>
    <t>ANSERIFORMES</t>
  </si>
  <si>
    <t>Anatidae</t>
  </si>
  <si>
    <t>Anhimidae</t>
  </si>
  <si>
    <t>APODIFORMES</t>
  </si>
  <si>
    <t>Apodidae</t>
  </si>
  <si>
    <t>Trochilidae</t>
  </si>
  <si>
    <t>CAPRIMULGIFORMES</t>
  </si>
  <si>
    <t>Caprimulgidae</t>
  </si>
  <si>
    <t>Nyctibiidae</t>
  </si>
  <si>
    <t>Steatornithidae</t>
  </si>
  <si>
    <t>CHARADRIIFORMES</t>
  </si>
  <si>
    <t>Charadriidae</t>
  </si>
  <si>
    <t>Jacanidae</t>
  </si>
  <si>
    <t>Laridae</t>
  </si>
  <si>
    <t>Recurvirostridae</t>
  </si>
  <si>
    <t>Rynchopidae</t>
  </si>
  <si>
    <t>Scolopacidae</t>
  </si>
  <si>
    <t>Thinocoridae</t>
  </si>
  <si>
    <t>CICONIIFORMES</t>
  </si>
  <si>
    <t>Ardeidae</t>
  </si>
  <si>
    <t>Cathartidae</t>
  </si>
  <si>
    <t>Ciconiidae</t>
  </si>
  <si>
    <t>Threskiornithidae</t>
  </si>
  <si>
    <t>COLUMBIFORMES</t>
  </si>
  <si>
    <t>Columbidae</t>
  </si>
  <si>
    <t>CORACIIFORMES</t>
  </si>
  <si>
    <t>Alcedinidae</t>
  </si>
  <si>
    <t>Momotidae</t>
  </si>
  <si>
    <t>CUCULIFORMES</t>
  </si>
  <si>
    <t>Cuculidae</t>
  </si>
  <si>
    <t>FALCONIFORMES</t>
  </si>
  <si>
    <t>Accipitridae</t>
  </si>
  <si>
    <t>Falconidae</t>
  </si>
  <si>
    <t>Pandionidae</t>
  </si>
  <si>
    <t>GALBULIFORMES</t>
  </si>
  <si>
    <t>Bucconidae</t>
  </si>
  <si>
    <t>Galbulidae</t>
  </si>
  <si>
    <t>GALLIFORMES</t>
  </si>
  <si>
    <t>Cracidae</t>
  </si>
  <si>
    <t>Odontophoridae</t>
  </si>
  <si>
    <t>GRUIFORMES</t>
  </si>
  <si>
    <t>Aramidae</t>
  </si>
  <si>
    <t>Cariamidae</t>
  </si>
  <si>
    <t>Eurypygidae</t>
  </si>
  <si>
    <t>Heliornithidae</t>
  </si>
  <si>
    <t>Psophiidae</t>
  </si>
  <si>
    <t>Rallidae</t>
  </si>
  <si>
    <t>OPISTHOCOMIFORMES</t>
  </si>
  <si>
    <t>Opisthocomidae</t>
  </si>
  <si>
    <t>PASSERIFORMES</t>
  </si>
  <si>
    <t>Cardinalidae</t>
  </si>
  <si>
    <t>Cinclidae</t>
  </si>
  <si>
    <t>Coerebidae</t>
  </si>
  <si>
    <t>Conopophagidae</t>
  </si>
  <si>
    <t>Corvidae</t>
  </si>
  <si>
    <t>Cotingidae</t>
  </si>
  <si>
    <t>Dendrocolaptidae</t>
  </si>
  <si>
    <t>Emberizidae</t>
  </si>
  <si>
    <t>Formicariidae</t>
  </si>
  <si>
    <t>Fringillidae</t>
  </si>
  <si>
    <t>Furnariidae</t>
  </si>
  <si>
    <t>Hirundinidae</t>
  </si>
  <si>
    <t>Icteridae</t>
  </si>
  <si>
    <t>Mimidae</t>
  </si>
  <si>
    <t>Motacillidae</t>
  </si>
  <si>
    <t>Parulidae</t>
  </si>
  <si>
    <t>Passeridae</t>
  </si>
  <si>
    <t>Pipridae</t>
  </si>
  <si>
    <t>Polioptilidae</t>
  </si>
  <si>
    <t>Rhinocryptidae</t>
  </si>
  <si>
    <t>Thamnophilidae</t>
  </si>
  <si>
    <t>Thraupidae</t>
  </si>
  <si>
    <t>Troglodytidae</t>
  </si>
  <si>
    <t>Turdidae</t>
  </si>
  <si>
    <t>Tyrannidae</t>
  </si>
  <si>
    <t>Vireonidae</t>
  </si>
  <si>
    <t>PELECANIFORMES</t>
  </si>
  <si>
    <t>Anhingidae</t>
  </si>
  <si>
    <t>Phalacrocoracidae</t>
  </si>
  <si>
    <t>PHOENICOPTERIFORMES</t>
  </si>
  <si>
    <t>Phoenicopteridae</t>
  </si>
  <si>
    <t>PICIFORMES</t>
  </si>
  <si>
    <t>Capitonidae</t>
  </si>
  <si>
    <t>Picidae</t>
  </si>
  <si>
    <t>Ramphastidae</t>
  </si>
  <si>
    <t>PODICIPEDIFORMES</t>
  </si>
  <si>
    <t>Podicipedidae</t>
  </si>
  <si>
    <t>PSITTACIFORMES</t>
  </si>
  <si>
    <t>Psittacidae</t>
  </si>
  <si>
    <t>STRIGIFORMES</t>
  </si>
  <si>
    <t>Strigidae</t>
  </si>
  <si>
    <t>Tytonidae</t>
  </si>
  <si>
    <t>STRUTHIONIFORMES</t>
  </si>
  <si>
    <t>Rheidae</t>
  </si>
  <si>
    <t>TINAMIFORMES</t>
  </si>
  <si>
    <t>Tinamidae</t>
  </si>
  <si>
    <t>TROGONIFORMES</t>
  </si>
  <si>
    <t>Trogonidae</t>
  </si>
  <si>
    <t>TOTAL</t>
  </si>
  <si>
    <t xml:space="preserve">                INSTITUTO NACIONAL DE ESTADÍSTICA</t>
  </si>
  <si>
    <t xml:space="preserve">                (p): Preliminar</t>
  </si>
  <si>
    <t>INVENTARIO DE ESPECIES DE AVES SEGÚN ORDEN Y FAMILIA
(Número de Especies)
 2005(p)</t>
  </si>
  <si>
    <t>GÉNERO
N° Especies</t>
  </si>
  <si>
    <t>GÉNERO 
%</t>
  </si>
  <si>
    <t>ESPECIES 
N° Especies</t>
  </si>
  <si>
    <t>ESPECIES 
%</t>
  </si>
  <si>
    <t>Cuadro Nº 2.2.4.1</t>
  </si>
  <si>
    <t>Fuente: HERBARIO NACIONAL DE BOLIVIA  - MUSEO DE HISTORIA NATURAL</t>
  </si>
</sst>
</file>

<file path=xl/styles.xml><?xml version="1.0" encoding="utf-8"?>
<styleSheet xmlns="http://schemas.openxmlformats.org/spreadsheetml/2006/main">
  <numFmts count="30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color indexed="9"/>
      <name val="Tahoma"/>
      <family val="2"/>
    </font>
    <font>
      <sz val="7"/>
      <name val="Arial"/>
      <family val="2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/>
    </xf>
    <xf numFmtId="0" fontId="4" fillId="3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/>
    </xf>
    <xf numFmtId="0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4" borderId="0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2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FC9AB"/>
      <rgbColor rgb="00FFFF99"/>
      <rgbColor rgb="0099CCFF"/>
      <rgbColor rgb="00FF99CC"/>
      <rgbColor rgb="00CC99FF"/>
      <rgbColor rgb="00FFCC99"/>
      <rgbColor rgb="003366FF"/>
      <rgbColor rgb="0033CCCC"/>
      <rgbColor rgb="0092B14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zoomScale="145" zoomScaleNormal="145" workbookViewId="0" topLeftCell="A77">
      <selection activeCell="A88" sqref="A88"/>
    </sheetView>
  </sheetViews>
  <sheetFormatPr defaultColWidth="11.421875" defaultRowHeight="12.75"/>
  <cols>
    <col min="1" max="1" width="24.421875" style="5" customWidth="1"/>
    <col min="2" max="2" width="16.140625" style="2" customWidth="1"/>
    <col min="3" max="6" width="16.140625" style="3" customWidth="1"/>
    <col min="7" max="16384" width="11.421875" style="3" customWidth="1"/>
  </cols>
  <sheetData>
    <row r="1" ht="12.75">
      <c r="A1" s="1" t="s">
        <v>108</v>
      </c>
    </row>
    <row r="2" ht="12.75">
      <c r="A2" s="1"/>
    </row>
    <row r="3" spans="1:6" ht="12.75">
      <c r="A3" s="36" t="s">
        <v>103</v>
      </c>
      <c r="B3" s="37"/>
      <c r="C3" s="37"/>
      <c r="D3" s="37"/>
      <c r="E3" s="37"/>
      <c r="F3" s="37"/>
    </row>
    <row r="4" spans="1:6" ht="12.75">
      <c r="A4" s="37"/>
      <c r="B4" s="37"/>
      <c r="C4" s="37"/>
      <c r="D4" s="37"/>
      <c r="E4" s="37"/>
      <c r="F4" s="37"/>
    </row>
    <row r="5" spans="1:6" ht="12.75">
      <c r="A5" s="37"/>
      <c r="B5" s="37"/>
      <c r="C5" s="37"/>
      <c r="D5" s="37"/>
      <c r="E5" s="37"/>
      <c r="F5" s="37"/>
    </row>
    <row r="6" spans="1:6" ht="12.75">
      <c r="A6" s="37"/>
      <c r="B6" s="37"/>
      <c r="C6" s="37"/>
      <c r="D6" s="37"/>
      <c r="E6" s="37"/>
      <c r="F6" s="37"/>
    </row>
    <row r="7" ht="12.75">
      <c r="A7" s="1"/>
    </row>
    <row r="8" ht="12.75">
      <c r="A8" s="1"/>
    </row>
    <row r="9" spans="1:6" s="4" customFormat="1" ht="25.5">
      <c r="A9" s="11" t="s">
        <v>0</v>
      </c>
      <c r="B9" s="11" t="s">
        <v>1</v>
      </c>
      <c r="C9" s="12" t="s">
        <v>104</v>
      </c>
      <c r="D9" s="12" t="s">
        <v>105</v>
      </c>
      <c r="E9" s="12" t="s">
        <v>106</v>
      </c>
      <c r="F9" s="12" t="s">
        <v>107</v>
      </c>
    </row>
    <row r="10" spans="1:6" ht="12.75">
      <c r="A10" s="34" t="s">
        <v>2</v>
      </c>
      <c r="B10" s="29" t="s">
        <v>3</v>
      </c>
      <c r="C10" s="17">
        <v>14</v>
      </c>
      <c r="D10" s="18">
        <f aca="true" t="shared" si="0" ref="D10:D41">C10/C$85*100</f>
        <v>2.2617124394184165</v>
      </c>
      <c r="E10" s="17">
        <v>24</v>
      </c>
      <c r="F10" s="18">
        <f aca="true" t="shared" si="1" ref="F10:F41">E10/E$85*100</f>
        <v>1.7241379310344827</v>
      </c>
    </row>
    <row r="11" spans="1:6" ht="12.75">
      <c r="A11" s="34"/>
      <c r="B11" s="29" t="s">
        <v>4</v>
      </c>
      <c r="C11" s="17">
        <v>2</v>
      </c>
      <c r="D11" s="18">
        <f t="shared" si="0"/>
        <v>0.32310177705977383</v>
      </c>
      <c r="E11" s="17">
        <v>2</v>
      </c>
      <c r="F11" s="18">
        <f t="shared" si="1"/>
        <v>0.14367816091954022</v>
      </c>
    </row>
    <row r="12" spans="1:6" ht="12.75">
      <c r="A12" s="35" t="s">
        <v>5</v>
      </c>
      <c r="B12" s="30" t="s">
        <v>6</v>
      </c>
      <c r="C12" s="19">
        <v>6</v>
      </c>
      <c r="D12" s="20">
        <f t="shared" si="0"/>
        <v>0.9693053311793215</v>
      </c>
      <c r="E12" s="19">
        <v>13</v>
      </c>
      <c r="F12" s="20">
        <f t="shared" si="1"/>
        <v>0.9339080459770116</v>
      </c>
    </row>
    <row r="13" spans="1:6" ht="12.75">
      <c r="A13" s="35"/>
      <c r="B13" s="30" t="s">
        <v>7</v>
      </c>
      <c r="C13" s="19">
        <v>46</v>
      </c>
      <c r="D13" s="20">
        <f t="shared" si="0"/>
        <v>7.431340872374798</v>
      </c>
      <c r="E13" s="19">
        <v>76</v>
      </c>
      <c r="F13" s="20">
        <f t="shared" si="1"/>
        <v>5.459770114942529</v>
      </c>
    </row>
    <row r="14" spans="1:6" ht="12.75">
      <c r="A14" s="34" t="s">
        <v>8</v>
      </c>
      <c r="B14" s="29" t="s">
        <v>9</v>
      </c>
      <c r="C14" s="17">
        <v>9</v>
      </c>
      <c r="D14" s="18">
        <f t="shared" si="0"/>
        <v>1.4539579967689822</v>
      </c>
      <c r="E14" s="17">
        <v>21</v>
      </c>
      <c r="F14" s="18">
        <f t="shared" si="1"/>
        <v>1.5086206896551724</v>
      </c>
    </row>
    <row r="15" spans="1:6" ht="12.75">
      <c r="A15" s="34"/>
      <c r="B15" s="29" t="s">
        <v>10</v>
      </c>
      <c r="C15" s="17">
        <v>1</v>
      </c>
      <c r="D15" s="18">
        <f t="shared" si="0"/>
        <v>0.16155088852988692</v>
      </c>
      <c r="E15" s="17">
        <v>5</v>
      </c>
      <c r="F15" s="18">
        <f t="shared" si="1"/>
        <v>0.35919540229885055</v>
      </c>
    </row>
    <row r="16" spans="1:6" ht="12.75">
      <c r="A16" s="34"/>
      <c r="B16" s="29" t="s">
        <v>11</v>
      </c>
      <c r="C16" s="17">
        <v>1</v>
      </c>
      <c r="D16" s="18">
        <f t="shared" si="0"/>
        <v>0.16155088852988692</v>
      </c>
      <c r="E16" s="17">
        <v>1</v>
      </c>
      <c r="F16" s="18">
        <f t="shared" si="1"/>
        <v>0.07183908045977011</v>
      </c>
    </row>
    <row r="17" spans="1:6" ht="12.75">
      <c r="A17" s="33" t="s">
        <v>12</v>
      </c>
      <c r="B17" s="31" t="s">
        <v>13</v>
      </c>
      <c r="C17" s="21">
        <v>5</v>
      </c>
      <c r="D17" s="22">
        <f t="shared" si="0"/>
        <v>0.8077544426494345</v>
      </c>
      <c r="E17" s="21">
        <v>10</v>
      </c>
      <c r="F17" s="22">
        <f t="shared" si="1"/>
        <v>0.7183908045977011</v>
      </c>
    </row>
    <row r="18" spans="1:6" ht="12.75">
      <c r="A18" s="33"/>
      <c r="B18" s="31" t="s">
        <v>14</v>
      </c>
      <c r="C18" s="21">
        <v>1</v>
      </c>
      <c r="D18" s="22">
        <f t="shared" si="0"/>
        <v>0.16155088852988692</v>
      </c>
      <c r="E18" s="21">
        <v>1</v>
      </c>
      <c r="F18" s="22">
        <f t="shared" si="1"/>
        <v>0.07183908045977011</v>
      </c>
    </row>
    <row r="19" spans="1:6" ht="12.75">
      <c r="A19" s="33"/>
      <c r="B19" s="31" t="s">
        <v>15</v>
      </c>
      <c r="C19" s="21">
        <v>3</v>
      </c>
      <c r="D19" s="22">
        <f t="shared" si="0"/>
        <v>0.48465266558966075</v>
      </c>
      <c r="E19" s="21">
        <v>6</v>
      </c>
      <c r="F19" s="22">
        <f t="shared" si="1"/>
        <v>0.43103448275862066</v>
      </c>
    </row>
    <row r="20" spans="1:6" ht="12.75">
      <c r="A20" s="33"/>
      <c r="B20" s="31" t="s">
        <v>16</v>
      </c>
      <c r="C20" s="21">
        <v>2</v>
      </c>
      <c r="D20" s="22">
        <f t="shared" si="0"/>
        <v>0.32310177705977383</v>
      </c>
      <c r="E20" s="21">
        <v>2</v>
      </c>
      <c r="F20" s="22">
        <f t="shared" si="1"/>
        <v>0.14367816091954022</v>
      </c>
    </row>
    <row r="21" spans="1:6" ht="12.75">
      <c r="A21" s="33"/>
      <c r="B21" s="31" t="s">
        <v>17</v>
      </c>
      <c r="C21" s="21">
        <v>1</v>
      </c>
      <c r="D21" s="22">
        <f t="shared" si="0"/>
        <v>0.16155088852988692</v>
      </c>
      <c r="E21" s="21">
        <v>1</v>
      </c>
      <c r="F21" s="22">
        <f t="shared" si="1"/>
        <v>0.07183908045977011</v>
      </c>
    </row>
    <row r="22" spans="1:6" ht="12.75">
      <c r="A22" s="33"/>
      <c r="B22" s="31" t="s">
        <v>18</v>
      </c>
      <c r="C22" s="21">
        <v>10</v>
      </c>
      <c r="D22" s="22">
        <f t="shared" si="0"/>
        <v>1.615508885298869</v>
      </c>
      <c r="E22" s="21">
        <v>20</v>
      </c>
      <c r="F22" s="22">
        <f t="shared" si="1"/>
        <v>1.4367816091954022</v>
      </c>
    </row>
    <row r="23" spans="1:6" ht="12.75">
      <c r="A23" s="33"/>
      <c r="B23" s="31" t="s">
        <v>19</v>
      </c>
      <c r="C23" s="21">
        <v>2</v>
      </c>
      <c r="D23" s="22">
        <f t="shared" si="0"/>
        <v>0.32310177705977383</v>
      </c>
      <c r="E23" s="21">
        <v>3</v>
      </c>
      <c r="F23" s="22">
        <f t="shared" si="1"/>
        <v>0.21551724137931033</v>
      </c>
    </row>
    <row r="24" spans="1:6" ht="12.75">
      <c r="A24" s="34" t="s">
        <v>20</v>
      </c>
      <c r="B24" s="29" t="s">
        <v>21</v>
      </c>
      <c r="C24" s="17">
        <v>13</v>
      </c>
      <c r="D24" s="18">
        <f t="shared" si="0"/>
        <v>2.10016155088853</v>
      </c>
      <c r="E24" s="17">
        <v>17</v>
      </c>
      <c r="F24" s="18">
        <f t="shared" si="1"/>
        <v>1.221264367816092</v>
      </c>
    </row>
    <row r="25" spans="1:6" ht="12.75">
      <c r="A25" s="34"/>
      <c r="B25" s="29" t="s">
        <v>22</v>
      </c>
      <c r="C25" s="17">
        <v>4</v>
      </c>
      <c r="D25" s="18">
        <f t="shared" si="0"/>
        <v>0.6462035541195477</v>
      </c>
      <c r="E25" s="17">
        <v>6</v>
      </c>
      <c r="F25" s="18">
        <f t="shared" si="1"/>
        <v>0.43103448275862066</v>
      </c>
    </row>
    <row r="26" spans="1:6" ht="12.75">
      <c r="A26" s="34"/>
      <c r="B26" s="29" t="s">
        <v>23</v>
      </c>
      <c r="C26" s="17">
        <v>3</v>
      </c>
      <c r="D26" s="18">
        <f t="shared" si="0"/>
        <v>0.48465266558966075</v>
      </c>
      <c r="E26" s="17">
        <v>3</v>
      </c>
      <c r="F26" s="18">
        <f t="shared" si="1"/>
        <v>0.21551724137931033</v>
      </c>
    </row>
    <row r="27" spans="1:6" ht="12.75">
      <c r="A27" s="34"/>
      <c r="B27" s="29" t="s">
        <v>24</v>
      </c>
      <c r="C27" s="17">
        <v>5</v>
      </c>
      <c r="D27" s="18">
        <f t="shared" si="0"/>
        <v>0.8077544426494345</v>
      </c>
      <c r="E27" s="17">
        <v>8</v>
      </c>
      <c r="F27" s="18">
        <f t="shared" si="1"/>
        <v>0.5747126436781609</v>
      </c>
    </row>
    <row r="28" spans="1:6" ht="12.75">
      <c r="A28" s="9" t="s">
        <v>25</v>
      </c>
      <c r="B28" s="30" t="s">
        <v>26</v>
      </c>
      <c r="C28" s="19">
        <v>8</v>
      </c>
      <c r="D28" s="20">
        <f t="shared" si="0"/>
        <v>1.2924071082390953</v>
      </c>
      <c r="E28" s="19">
        <v>25</v>
      </c>
      <c r="F28" s="20">
        <f t="shared" si="1"/>
        <v>1.7959770114942528</v>
      </c>
    </row>
    <row r="29" spans="1:6" ht="12.75">
      <c r="A29" s="34" t="s">
        <v>27</v>
      </c>
      <c r="B29" s="29" t="s">
        <v>28</v>
      </c>
      <c r="C29" s="17">
        <v>2</v>
      </c>
      <c r="D29" s="18">
        <f t="shared" si="0"/>
        <v>0.32310177705977383</v>
      </c>
      <c r="E29" s="17">
        <v>5</v>
      </c>
      <c r="F29" s="18">
        <f t="shared" si="1"/>
        <v>0.35919540229885055</v>
      </c>
    </row>
    <row r="30" spans="1:6" ht="12.75">
      <c r="A30" s="34"/>
      <c r="B30" s="29" t="s">
        <v>29</v>
      </c>
      <c r="C30" s="17">
        <v>3</v>
      </c>
      <c r="D30" s="18">
        <f t="shared" si="0"/>
        <v>0.48465266558966075</v>
      </c>
      <c r="E30" s="17">
        <v>4</v>
      </c>
      <c r="F30" s="18">
        <f t="shared" si="1"/>
        <v>0.28735632183908044</v>
      </c>
    </row>
    <row r="31" spans="1:6" ht="12.75">
      <c r="A31" s="13" t="s">
        <v>30</v>
      </c>
      <c r="B31" s="31" t="s">
        <v>31</v>
      </c>
      <c r="C31" s="21">
        <v>7</v>
      </c>
      <c r="D31" s="22">
        <f t="shared" si="0"/>
        <v>1.1308562197092082</v>
      </c>
      <c r="E31" s="21">
        <v>15</v>
      </c>
      <c r="F31" s="22">
        <f t="shared" si="1"/>
        <v>1.0775862068965518</v>
      </c>
    </row>
    <row r="32" spans="1:6" ht="12.75">
      <c r="A32" s="34" t="s">
        <v>32</v>
      </c>
      <c r="B32" s="29" t="s">
        <v>33</v>
      </c>
      <c r="C32" s="17">
        <v>24</v>
      </c>
      <c r="D32" s="18">
        <f t="shared" si="0"/>
        <v>3.877221324717286</v>
      </c>
      <c r="E32" s="17">
        <v>45</v>
      </c>
      <c r="F32" s="18">
        <f t="shared" si="1"/>
        <v>3.2327586206896552</v>
      </c>
    </row>
    <row r="33" spans="1:6" ht="12.75">
      <c r="A33" s="34"/>
      <c r="B33" s="29" t="s">
        <v>34</v>
      </c>
      <c r="C33" s="17">
        <v>9</v>
      </c>
      <c r="D33" s="18">
        <f t="shared" si="0"/>
        <v>1.4539579967689822</v>
      </c>
      <c r="E33" s="17">
        <v>16</v>
      </c>
      <c r="F33" s="18">
        <f t="shared" si="1"/>
        <v>1.1494252873563218</v>
      </c>
    </row>
    <row r="34" spans="1:6" ht="12.75">
      <c r="A34" s="34"/>
      <c r="B34" s="29" t="s">
        <v>35</v>
      </c>
      <c r="C34" s="17">
        <v>1</v>
      </c>
      <c r="D34" s="18">
        <f t="shared" si="0"/>
        <v>0.16155088852988692</v>
      </c>
      <c r="E34" s="17">
        <v>1</v>
      </c>
      <c r="F34" s="18">
        <f t="shared" si="1"/>
        <v>0.07183908045977011</v>
      </c>
    </row>
    <row r="35" spans="1:6" ht="12.75">
      <c r="A35" s="33" t="s">
        <v>36</v>
      </c>
      <c r="B35" s="31" t="s">
        <v>37</v>
      </c>
      <c r="C35" s="21">
        <v>8</v>
      </c>
      <c r="D35" s="22">
        <f t="shared" si="0"/>
        <v>1.2924071082390953</v>
      </c>
      <c r="E35" s="21">
        <v>19</v>
      </c>
      <c r="F35" s="22">
        <f t="shared" si="1"/>
        <v>1.3649425287356323</v>
      </c>
    </row>
    <row r="36" spans="1:6" ht="12.75">
      <c r="A36" s="33"/>
      <c r="B36" s="31" t="s">
        <v>38</v>
      </c>
      <c r="C36" s="21">
        <v>4</v>
      </c>
      <c r="D36" s="22">
        <f t="shared" si="0"/>
        <v>0.6462035541195477</v>
      </c>
      <c r="E36" s="21">
        <v>10</v>
      </c>
      <c r="F36" s="22">
        <f t="shared" si="1"/>
        <v>0.7183908045977011</v>
      </c>
    </row>
    <row r="37" spans="1:6" ht="12.75">
      <c r="A37" s="34" t="s">
        <v>39</v>
      </c>
      <c r="B37" s="29" t="s">
        <v>40</v>
      </c>
      <c r="C37" s="17">
        <v>7</v>
      </c>
      <c r="D37" s="18">
        <f t="shared" si="0"/>
        <v>1.1308562197092082</v>
      </c>
      <c r="E37" s="17">
        <v>14</v>
      </c>
      <c r="F37" s="18">
        <f t="shared" si="1"/>
        <v>1.0057471264367817</v>
      </c>
    </row>
    <row r="38" spans="1:6" ht="12.75">
      <c r="A38" s="34"/>
      <c r="B38" s="29" t="s">
        <v>41</v>
      </c>
      <c r="C38" s="17">
        <v>1</v>
      </c>
      <c r="D38" s="18">
        <f t="shared" si="0"/>
        <v>0.16155088852988692</v>
      </c>
      <c r="E38" s="17">
        <v>4</v>
      </c>
      <c r="F38" s="18">
        <f t="shared" si="1"/>
        <v>0.28735632183908044</v>
      </c>
    </row>
    <row r="39" spans="1:6" ht="12.75">
      <c r="A39" s="33" t="s">
        <v>42</v>
      </c>
      <c r="B39" s="31" t="s">
        <v>43</v>
      </c>
      <c r="C39" s="21">
        <v>1</v>
      </c>
      <c r="D39" s="22">
        <f t="shared" si="0"/>
        <v>0.16155088852988692</v>
      </c>
      <c r="E39" s="21">
        <v>1</v>
      </c>
      <c r="F39" s="22">
        <f t="shared" si="1"/>
        <v>0.07183908045977011</v>
      </c>
    </row>
    <row r="40" spans="1:6" ht="12.75">
      <c r="A40" s="33"/>
      <c r="B40" s="31" t="s">
        <v>44</v>
      </c>
      <c r="C40" s="21">
        <v>2</v>
      </c>
      <c r="D40" s="22">
        <f t="shared" si="0"/>
        <v>0.32310177705977383</v>
      </c>
      <c r="E40" s="21">
        <v>2</v>
      </c>
      <c r="F40" s="22">
        <f t="shared" si="1"/>
        <v>0.14367816091954022</v>
      </c>
    </row>
    <row r="41" spans="1:6" ht="12.75">
      <c r="A41" s="33"/>
      <c r="B41" s="31" t="s">
        <v>45</v>
      </c>
      <c r="C41" s="21">
        <v>1</v>
      </c>
      <c r="D41" s="22">
        <f t="shared" si="0"/>
        <v>0.16155088852988692</v>
      </c>
      <c r="E41" s="21">
        <v>1</v>
      </c>
      <c r="F41" s="22">
        <f t="shared" si="1"/>
        <v>0.07183908045977011</v>
      </c>
    </row>
    <row r="42" spans="1:6" ht="12.75">
      <c r="A42" s="33"/>
      <c r="B42" s="31" t="s">
        <v>46</v>
      </c>
      <c r="C42" s="21">
        <v>1</v>
      </c>
      <c r="D42" s="22">
        <f aca="true" t="shared" si="2" ref="D42:D73">C42/C$85*100</f>
        <v>0.16155088852988692</v>
      </c>
      <c r="E42" s="21">
        <v>1</v>
      </c>
      <c r="F42" s="22">
        <f aca="true" t="shared" si="3" ref="F42:F73">E42/E$85*100</f>
        <v>0.07183908045977011</v>
      </c>
    </row>
    <row r="43" spans="1:6" ht="12.75">
      <c r="A43" s="33"/>
      <c r="B43" s="31" t="s">
        <v>47</v>
      </c>
      <c r="C43" s="21">
        <v>1</v>
      </c>
      <c r="D43" s="22">
        <f t="shared" si="2"/>
        <v>0.16155088852988692</v>
      </c>
      <c r="E43" s="21">
        <v>2</v>
      </c>
      <c r="F43" s="22">
        <f t="shared" si="3"/>
        <v>0.14367816091954022</v>
      </c>
    </row>
    <row r="44" spans="1:6" ht="12.75">
      <c r="A44" s="33"/>
      <c r="B44" s="31" t="s">
        <v>48</v>
      </c>
      <c r="C44" s="21">
        <v>12</v>
      </c>
      <c r="D44" s="22">
        <f t="shared" si="2"/>
        <v>1.938610662358643</v>
      </c>
      <c r="E44" s="21">
        <v>25</v>
      </c>
      <c r="F44" s="22">
        <f t="shared" si="3"/>
        <v>1.7959770114942528</v>
      </c>
    </row>
    <row r="45" spans="1:6" ht="12.75">
      <c r="A45" s="14" t="s">
        <v>49</v>
      </c>
      <c r="B45" s="32" t="s">
        <v>50</v>
      </c>
      <c r="C45" s="23">
        <v>1</v>
      </c>
      <c r="D45" s="24">
        <f t="shared" si="2"/>
        <v>0.16155088852988692</v>
      </c>
      <c r="E45" s="23">
        <v>1</v>
      </c>
      <c r="F45" s="24">
        <f t="shared" si="3"/>
        <v>0.07183908045977011</v>
      </c>
    </row>
    <row r="46" spans="1:6" ht="12.75">
      <c r="A46" s="33" t="s">
        <v>51</v>
      </c>
      <c r="B46" s="31" t="s">
        <v>52</v>
      </c>
      <c r="C46" s="21">
        <v>4</v>
      </c>
      <c r="D46" s="22">
        <f t="shared" si="2"/>
        <v>0.6462035541195477</v>
      </c>
      <c r="E46" s="21">
        <v>11</v>
      </c>
      <c r="F46" s="22">
        <f t="shared" si="3"/>
        <v>0.7902298850574714</v>
      </c>
    </row>
    <row r="47" spans="1:6" ht="12.75">
      <c r="A47" s="33"/>
      <c r="B47" s="31" t="s">
        <v>53</v>
      </c>
      <c r="C47" s="21">
        <v>1</v>
      </c>
      <c r="D47" s="22">
        <f t="shared" si="2"/>
        <v>0.16155088852988692</v>
      </c>
      <c r="E47" s="21">
        <v>2</v>
      </c>
      <c r="F47" s="22">
        <f t="shared" si="3"/>
        <v>0.14367816091954022</v>
      </c>
    </row>
    <row r="48" spans="1:6" ht="12.75">
      <c r="A48" s="33"/>
      <c r="B48" s="31" t="s">
        <v>54</v>
      </c>
      <c r="C48" s="21">
        <v>1</v>
      </c>
      <c r="D48" s="22">
        <f t="shared" si="2"/>
        <v>0.16155088852988692</v>
      </c>
      <c r="E48" s="21">
        <v>1</v>
      </c>
      <c r="F48" s="22">
        <f t="shared" si="3"/>
        <v>0.07183908045977011</v>
      </c>
    </row>
    <row r="49" spans="1:6" ht="12.75">
      <c r="A49" s="33"/>
      <c r="B49" s="31" t="s">
        <v>55</v>
      </c>
      <c r="C49" s="21">
        <v>1</v>
      </c>
      <c r="D49" s="22">
        <f t="shared" si="2"/>
        <v>0.16155088852988692</v>
      </c>
      <c r="E49" s="21">
        <v>2</v>
      </c>
      <c r="F49" s="22">
        <f t="shared" si="3"/>
        <v>0.14367816091954022</v>
      </c>
    </row>
    <row r="50" spans="1:6" ht="12.75">
      <c r="A50" s="33"/>
      <c r="B50" s="31" t="s">
        <v>56</v>
      </c>
      <c r="C50" s="21">
        <v>2</v>
      </c>
      <c r="D50" s="22">
        <f t="shared" si="2"/>
        <v>0.32310177705977383</v>
      </c>
      <c r="E50" s="21">
        <v>6</v>
      </c>
      <c r="F50" s="22">
        <f t="shared" si="3"/>
        <v>0.43103448275862066</v>
      </c>
    </row>
    <row r="51" spans="1:6" ht="12.75">
      <c r="A51" s="33"/>
      <c r="B51" s="31" t="s">
        <v>57</v>
      </c>
      <c r="C51" s="21">
        <v>22</v>
      </c>
      <c r="D51" s="22">
        <f t="shared" si="2"/>
        <v>3.5541195476575123</v>
      </c>
      <c r="E51" s="21">
        <v>36</v>
      </c>
      <c r="F51" s="22">
        <f t="shared" si="3"/>
        <v>2.586206896551724</v>
      </c>
    </row>
    <row r="52" spans="1:6" ht="12.75">
      <c r="A52" s="33"/>
      <c r="B52" s="31" t="s">
        <v>58</v>
      </c>
      <c r="C52" s="21">
        <v>13</v>
      </c>
      <c r="D52" s="22">
        <f t="shared" si="2"/>
        <v>2.10016155088853</v>
      </c>
      <c r="E52" s="21">
        <v>26</v>
      </c>
      <c r="F52" s="22">
        <f t="shared" si="3"/>
        <v>1.8678160919540232</v>
      </c>
    </row>
    <row r="53" spans="1:6" ht="12.75">
      <c r="A53" s="33"/>
      <c r="B53" s="31" t="s">
        <v>59</v>
      </c>
      <c r="C53" s="21">
        <v>27</v>
      </c>
      <c r="D53" s="22">
        <f t="shared" si="2"/>
        <v>4.361873990306947</v>
      </c>
      <c r="E53" s="21">
        <v>73</v>
      </c>
      <c r="F53" s="22">
        <f t="shared" si="3"/>
        <v>5.244252873563219</v>
      </c>
    </row>
    <row r="54" spans="1:6" ht="12.75">
      <c r="A54" s="33"/>
      <c r="B54" s="31" t="s">
        <v>60</v>
      </c>
      <c r="C54" s="21">
        <v>6</v>
      </c>
      <c r="D54" s="22">
        <f t="shared" si="2"/>
        <v>0.9693053311793215</v>
      </c>
      <c r="E54" s="21">
        <v>17</v>
      </c>
      <c r="F54" s="22">
        <f t="shared" si="3"/>
        <v>1.221264367816092</v>
      </c>
    </row>
    <row r="55" spans="1:6" ht="12.75">
      <c r="A55" s="33"/>
      <c r="B55" s="31" t="s">
        <v>61</v>
      </c>
      <c r="C55" s="21">
        <v>3</v>
      </c>
      <c r="D55" s="22">
        <f t="shared" si="2"/>
        <v>0.48465266558966075</v>
      </c>
      <c r="E55" s="21">
        <v>15</v>
      </c>
      <c r="F55" s="22">
        <f t="shared" si="3"/>
        <v>1.0775862068965518</v>
      </c>
    </row>
    <row r="56" spans="1:6" ht="12.75">
      <c r="A56" s="33"/>
      <c r="B56" s="31" t="s">
        <v>62</v>
      </c>
      <c r="C56" s="21">
        <v>23</v>
      </c>
      <c r="D56" s="22">
        <f t="shared" si="2"/>
        <v>3.715670436187399</v>
      </c>
      <c r="E56" s="21">
        <v>98</v>
      </c>
      <c r="F56" s="22">
        <f t="shared" si="3"/>
        <v>7.040229885057471</v>
      </c>
    </row>
    <row r="57" spans="1:6" ht="12.75">
      <c r="A57" s="33"/>
      <c r="B57" s="31" t="s">
        <v>63</v>
      </c>
      <c r="C57" s="21">
        <v>12</v>
      </c>
      <c r="D57" s="22">
        <f t="shared" si="2"/>
        <v>1.938610662358643</v>
      </c>
      <c r="E57" s="21">
        <v>19</v>
      </c>
      <c r="F57" s="22">
        <f t="shared" si="3"/>
        <v>1.3649425287356323</v>
      </c>
    </row>
    <row r="58" spans="1:6" ht="12.75">
      <c r="A58" s="33"/>
      <c r="B58" s="31" t="s">
        <v>64</v>
      </c>
      <c r="C58" s="21">
        <v>14</v>
      </c>
      <c r="D58" s="22">
        <f t="shared" si="2"/>
        <v>2.2617124394184165</v>
      </c>
      <c r="E58" s="21">
        <v>29</v>
      </c>
      <c r="F58" s="22">
        <f t="shared" si="3"/>
        <v>2.083333333333333</v>
      </c>
    </row>
    <row r="59" spans="1:6" ht="12.75">
      <c r="A59" s="33"/>
      <c r="B59" s="31" t="s">
        <v>65</v>
      </c>
      <c r="C59" s="21">
        <v>1</v>
      </c>
      <c r="D59" s="22">
        <f t="shared" si="2"/>
        <v>0.16155088852988692</v>
      </c>
      <c r="E59" s="21">
        <v>3</v>
      </c>
      <c r="F59" s="22">
        <f t="shared" si="3"/>
        <v>0.21551724137931033</v>
      </c>
    </row>
    <row r="60" spans="1:6" ht="12.75">
      <c r="A60" s="33"/>
      <c r="B60" s="31" t="s">
        <v>66</v>
      </c>
      <c r="C60" s="21">
        <v>1</v>
      </c>
      <c r="D60" s="22">
        <f t="shared" si="2"/>
        <v>0.16155088852988692</v>
      </c>
      <c r="E60" s="21">
        <v>5</v>
      </c>
      <c r="F60" s="22">
        <f t="shared" si="3"/>
        <v>0.35919540229885055</v>
      </c>
    </row>
    <row r="61" spans="1:6" ht="12.75">
      <c r="A61" s="33"/>
      <c r="B61" s="31" t="s">
        <v>67</v>
      </c>
      <c r="C61" s="21">
        <v>10</v>
      </c>
      <c r="D61" s="22">
        <f t="shared" si="2"/>
        <v>1.615508885298869</v>
      </c>
      <c r="E61" s="21">
        <v>23</v>
      </c>
      <c r="F61" s="22">
        <f t="shared" si="3"/>
        <v>1.6522988505747127</v>
      </c>
    </row>
    <row r="62" spans="1:6" ht="12.75">
      <c r="A62" s="33"/>
      <c r="B62" s="31" t="s">
        <v>68</v>
      </c>
      <c r="C62" s="21">
        <v>1</v>
      </c>
      <c r="D62" s="22">
        <f t="shared" si="2"/>
        <v>0.16155088852988692</v>
      </c>
      <c r="E62" s="21">
        <v>1</v>
      </c>
      <c r="F62" s="22">
        <f t="shared" si="3"/>
        <v>0.07183908045977011</v>
      </c>
    </row>
    <row r="63" spans="1:6" ht="12.75">
      <c r="A63" s="33"/>
      <c r="B63" s="31" t="s">
        <v>69</v>
      </c>
      <c r="C63" s="21">
        <v>11</v>
      </c>
      <c r="D63" s="22">
        <f t="shared" si="2"/>
        <v>1.7770597738287561</v>
      </c>
      <c r="E63" s="21">
        <v>16</v>
      </c>
      <c r="F63" s="22">
        <f t="shared" si="3"/>
        <v>1.1494252873563218</v>
      </c>
    </row>
    <row r="64" spans="1:6" ht="12.75">
      <c r="A64" s="33"/>
      <c r="B64" s="31" t="s">
        <v>70</v>
      </c>
      <c r="C64" s="21">
        <v>3</v>
      </c>
      <c r="D64" s="22">
        <f t="shared" si="2"/>
        <v>0.48465266558966075</v>
      </c>
      <c r="E64" s="21">
        <v>3</v>
      </c>
      <c r="F64" s="22">
        <f t="shared" si="3"/>
        <v>0.21551724137931033</v>
      </c>
    </row>
    <row r="65" spans="1:6" ht="12.75">
      <c r="A65" s="33"/>
      <c r="B65" s="31" t="s">
        <v>71</v>
      </c>
      <c r="C65" s="21">
        <v>4</v>
      </c>
      <c r="D65" s="22">
        <f t="shared" si="2"/>
        <v>0.6462035541195477</v>
      </c>
      <c r="E65" s="21">
        <v>9</v>
      </c>
      <c r="F65" s="22">
        <f t="shared" si="3"/>
        <v>0.646551724137931</v>
      </c>
    </row>
    <row r="66" spans="1:6" ht="12.75">
      <c r="A66" s="33"/>
      <c r="B66" s="31" t="s">
        <v>72</v>
      </c>
      <c r="C66" s="21">
        <v>32</v>
      </c>
      <c r="D66" s="22">
        <f t="shared" si="2"/>
        <v>5.169628432956381</v>
      </c>
      <c r="E66" s="21">
        <v>76</v>
      </c>
      <c r="F66" s="22">
        <f t="shared" si="3"/>
        <v>5.459770114942529</v>
      </c>
    </row>
    <row r="67" spans="1:6" ht="12.75">
      <c r="A67" s="33"/>
      <c r="B67" s="31" t="s">
        <v>73</v>
      </c>
      <c r="C67" s="21">
        <v>38</v>
      </c>
      <c r="D67" s="22">
        <f t="shared" si="2"/>
        <v>6.138933764135703</v>
      </c>
      <c r="E67" s="21">
        <v>92</v>
      </c>
      <c r="F67" s="22">
        <f t="shared" si="3"/>
        <v>6.609195402298851</v>
      </c>
    </row>
    <row r="68" spans="1:6" ht="12.75">
      <c r="A68" s="33"/>
      <c r="B68" s="31" t="s">
        <v>74</v>
      </c>
      <c r="C68" s="21">
        <v>10</v>
      </c>
      <c r="D68" s="22">
        <f t="shared" si="2"/>
        <v>1.615508885298869</v>
      </c>
      <c r="E68" s="21">
        <v>15</v>
      </c>
      <c r="F68" s="22">
        <f t="shared" si="3"/>
        <v>1.0775862068965518</v>
      </c>
    </row>
    <row r="69" spans="1:6" ht="12.75">
      <c r="A69" s="33"/>
      <c r="B69" s="31" t="s">
        <v>75</v>
      </c>
      <c r="C69" s="21">
        <v>5</v>
      </c>
      <c r="D69" s="22">
        <f t="shared" si="2"/>
        <v>0.8077544426494345</v>
      </c>
      <c r="E69" s="21">
        <v>19</v>
      </c>
      <c r="F69" s="22">
        <f t="shared" si="3"/>
        <v>1.3649425287356323</v>
      </c>
    </row>
    <row r="70" spans="1:6" ht="12.75">
      <c r="A70" s="33"/>
      <c r="B70" s="31" t="s">
        <v>76</v>
      </c>
      <c r="C70" s="21">
        <v>82</v>
      </c>
      <c r="D70" s="22">
        <f t="shared" si="2"/>
        <v>13.247172859450727</v>
      </c>
      <c r="E70" s="21">
        <v>199</v>
      </c>
      <c r="F70" s="22">
        <f t="shared" si="3"/>
        <v>14.295977011494255</v>
      </c>
    </row>
    <row r="71" spans="1:6" ht="12.75">
      <c r="A71" s="33"/>
      <c r="B71" s="31" t="s">
        <v>77</v>
      </c>
      <c r="C71" s="21">
        <v>4</v>
      </c>
      <c r="D71" s="22">
        <f t="shared" si="2"/>
        <v>0.6462035541195477</v>
      </c>
      <c r="E71" s="21">
        <v>12</v>
      </c>
      <c r="F71" s="22">
        <f t="shared" si="3"/>
        <v>0.8620689655172413</v>
      </c>
    </row>
    <row r="72" spans="1:6" ht="12.75">
      <c r="A72" s="34" t="s">
        <v>78</v>
      </c>
      <c r="B72" s="29" t="s">
        <v>79</v>
      </c>
      <c r="C72" s="17">
        <v>1</v>
      </c>
      <c r="D72" s="18">
        <f t="shared" si="2"/>
        <v>0.16155088852988692</v>
      </c>
      <c r="E72" s="17">
        <v>1</v>
      </c>
      <c r="F72" s="18">
        <f t="shared" si="3"/>
        <v>0.07183908045977011</v>
      </c>
    </row>
    <row r="73" spans="1:6" ht="12.75">
      <c r="A73" s="34"/>
      <c r="B73" s="29" t="s">
        <v>80</v>
      </c>
      <c r="C73" s="17">
        <v>1</v>
      </c>
      <c r="D73" s="18">
        <f t="shared" si="2"/>
        <v>0.16155088852988692</v>
      </c>
      <c r="E73" s="17">
        <v>1</v>
      </c>
      <c r="F73" s="18">
        <f t="shared" si="3"/>
        <v>0.07183908045977011</v>
      </c>
    </row>
    <row r="74" spans="1:6" ht="12.75">
      <c r="A74" s="13" t="s">
        <v>81</v>
      </c>
      <c r="B74" s="31" t="s">
        <v>82</v>
      </c>
      <c r="C74" s="21">
        <v>2</v>
      </c>
      <c r="D74" s="22">
        <f aca="true" t="shared" si="4" ref="D74:D85">C74/C$85*100</f>
        <v>0.32310177705977383</v>
      </c>
      <c r="E74" s="21">
        <v>3</v>
      </c>
      <c r="F74" s="22">
        <f aca="true" t="shared" si="5" ref="F74:F85">E74/E$85*100</f>
        <v>0.21551724137931033</v>
      </c>
    </row>
    <row r="75" spans="1:6" ht="12.75">
      <c r="A75" s="34" t="s">
        <v>83</v>
      </c>
      <c r="B75" s="29" t="s">
        <v>84</v>
      </c>
      <c r="C75" s="17">
        <v>2</v>
      </c>
      <c r="D75" s="18">
        <f t="shared" si="4"/>
        <v>0.32310177705977383</v>
      </c>
      <c r="E75" s="17">
        <v>5</v>
      </c>
      <c r="F75" s="18">
        <f t="shared" si="5"/>
        <v>0.35919540229885055</v>
      </c>
    </row>
    <row r="76" spans="1:6" ht="12.75">
      <c r="A76" s="34"/>
      <c r="B76" s="29" t="s">
        <v>85</v>
      </c>
      <c r="C76" s="17">
        <v>9</v>
      </c>
      <c r="D76" s="18">
        <f t="shared" si="4"/>
        <v>1.4539579967689822</v>
      </c>
      <c r="E76" s="17">
        <v>36</v>
      </c>
      <c r="F76" s="18">
        <f t="shared" si="5"/>
        <v>2.586206896551724</v>
      </c>
    </row>
    <row r="77" spans="1:6" ht="12.75">
      <c r="A77" s="34"/>
      <c r="B77" s="29" t="s">
        <v>86</v>
      </c>
      <c r="C77" s="17">
        <v>5</v>
      </c>
      <c r="D77" s="18">
        <f t="shared" si="4"/>
        <v>0.8077544426494345</v>
      </c>
      <c r="E77" s="17">
        <v>14</v>
      </c>
      <c r="F77" s="18">
        <f t="shared" si="5"/>
        <v>1.0057471264367817</v>
      </c>
    </row>
    <row r="78" spans="1:6" ht="12.75">
      <c r="A78" s="13" t="s">
        <v>87</v>
      </c>
      <c r="B78" s="31" t="s">
        <v>88</v>
      </c>
      <c r="C78" s="21">
        <v>4</v>
      </c>
      <c r="D78" s="22">
        <f t="shared" si="4"/>
        <v>0.6462035541195477</v>
      </c>
      <c r="E78" s="21">
        <v>5</v>
      </c>
      <c r="F78" s="22">
        <f t="shared" si="5"/>
        <v>0.35919540229885055</v>
      </c>
    </row>
    <row r="79" spans="1:6" ht="12.75">
      <c r="A79" s="13" t="s">
        <v>89</v>
      </c>
      <c r="B79" s="31" t="s">
        <v>90</v>
      </c>
      <c r="C79" s="21">
        <v>20</v>
      </c>
      <c r="D79" s="22">
        <f t="shared" si="4"/>
        <v>3.231017770597738</v>
      </c>
      <c r="E79" s="21">
        <v>49</v>
      </c>
      <c r="F79" s="22">
        <f t="shared" si="5"/>
        <v>3.5201149425287355</v>
      </c>
    </row>
    <row r="80" spans="1:6" ht="12.75">
      <c r="A80" s="34" t="s">
        <v>91</v>
      </c>
      <c r="B80" s="29" t="s">
        <v>92</v>
      </c>
      <c r="C80" s="17">
        <v>11</v>
      </c>
      <c r="D80" s="18">
        <f t="shared" si="4"/>
        <v>1.7770597738287561</v>
      </c>
      <c r="E80" s="17">
        <v>24</v>
      </c>
      <c r="F80" s="18">
        <f t="shared" si="5"/>
        <v>1.7241379310344827</v>
      </c>
    </row>
    <row r="81" spans="1:6" ht="12.75">
      <c r="A81" s="34"/>
      <c r="B81" s="29" t="s">
        <v>93</v>
      </c>
      <c r="C81" s="17">
        <v>1</v>
      </c>
      <c r="D81" s="18">
        <f t="shared" si="4"/>
        <v>0.16155088852988692</v>
      </c>
      <c r="E81" s="17">
        <v>1</v>
      </c>
      <c r="F81" s="18">
        <f t="shared" si="5"/>
        <v>0.07183908045977011</v>
      </c>
    </row>
    <row r="82" spans="1:6" ht="12.75">
      <c r="A82" s="13" t="s">
        <v>94</v>
      </c>
      <c r="B82" s="31" t="s">
        <v>95</v>
      </c>
      <c r="C82" s="21">
        <v>2</v>
      </c>
      <c r="D82" s="22">
        <f t="shared" si="4"/>
        <v>0.32310177705977383</v>
      </c>
      <c r="E82" s="21">
        <v>2</v>
      </c>
      <c r="F82" s="22">
        <f t="shared" si="5"/>
        <v>0.14367816091954022</v>
      </c>
    </row>
    <row r="83" spans="1:6" ht="12.75">
      <c r="A83" s="13" t="s">
        <v>96</v>
      </c>
      <c r="B83" s="31" t="s">
        <v>97</v>
      </c>
      <c r="C83" s="21">
        <v>7</v>
      </c>
      <c r="D83" s="22">
        <f t="shared" si="4"/>
        <v>1.1308562197092082</v>
      </c>
      <c r="E83" s="21">
        <v>23</v>
      </c>
      <c r="F83" s="22">
        <f t="shared" si="5"/>
        <v>1.6522988505747127</v>
      </c>
    </row>
    <row r="84" spans="1:6" ht="12.75">
      <c r="A84" s="10" t="s">
        <v>98</v>
      </c>
      <c r="B84" s="29" t="s">
        <v>99</v>
      </c>
      <c r="C84" s="17">
        <v>2</v>
      </c>
      <c r="D84" s="18">
        <f t="shared" si="4"/>
        <v>0.32310177705977383</v>
      </c>
      <c r="E84" s="17">
        <v>10</v>
      </c>
      <c r="F84" s="18">
        <f t="shared" si="5"/>
        <v>0.7183908045977011</v>
      </c>
    </row>
    <row r="85" spans="1:6" s="16" customFormat="1" ht="13.5" thickBot="1">
      <c r="A85" s="15" t="s">
        <v>100</v>
      </c>
      <c r="B85" s="25">
        <v>75</v>
      </c>
      <c r="C85" s="26">
        <v>619</v>
      </c>
      <c r="D85" s="27">
        <f t="shared" si="4"/>
        <v>100</v>
      </c>
      <c r="E85" s="28">
        <v>1392</v>
      </c>
      <c r="F85" s="27">
        <f t="shared" si="5"/>
        <v>100</v>
      </c>
    </row>
    <row r="86" spans="1:2" s="8" customFormat="1" ht="9.75" thickTop="1">
      <c r="A86" s="6" t="s">
        <v>109</v>
      </c>
      <c r="B86" s="7"/>
    </row>
    <row r="87" spans="1:2" s="8" customFormat="1" ht="9">
      <c r="A87" s="6" t="s">
        <v>101</v>
      </c>
      <c r="B87" s="7"/>
    </row>
    <row r="88" spans="1:2" s="8" customFormat="1" ht="9">
      <c r="A88" s="6" t="s">
        <v>102</v>
      </c>
      <c r="B88" s="7"/>
    </row>
  </sheetData>
  <mergeCells count="15">
    <mergeCell ref="A3:F6"/>
    <mergeCell ref="A75:A77"/>
    <mergeCell ref="A80:A81"/>
    <mergeCell ref="A37:A38"/>
    <mergeCell ref="A39:A44"/>
    <mergeCell ref="A46:A71"/>
    <mergeCell ref="A72:A73"/>
    <mergeCell ref="A24:A27"/>
    <mergeCell ref="A29:A30"/>
    <mergeCell ref="A32:A34"/>
    <mergeCell ref="A35:A36"/>
    <mergeCell ref="A10:A11"/>
    <mergeCell ref="A12:A13"/>
    <mergeCell ref="A14:A16"/>
    <mergeCell ref="A17:A23"/>
  </mergeCells>
  <printOptions horizontalCentered="1" verticalCentered="1"/>
  <pageMargins left="0.75" right="0.75" top="0.47" bottom="0.75" header="0" footer="0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lgonzales</dc:creator>
  <cp:keywords/>
  <dc:description/>
  <cp:lastModifiedBy>Ariel Muñoz</cp:lastModifiedBy>
  <cp:lastPrinted>2007-05-14T20:32:43Z</cp:lastPrinted>
  <dcterms:created xsi:type="dcterms:W3CDTF">2007-04-28T09:21:22Z</dcterms:created>
  <dcterms:modified xsi:type="dcterms:W3CDTF">2007-05-15T22:52:42Z</dcterms:modified>
  <cp:category/>
  <cp:version/>
  <cp:contentType/>
  <cp:contentStatus/>
</cp:coreProperties>
</file>