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9735" activeTab="0"/>
  </bookViews>
  <sheets>
    <sheet name="c06040503" sheetId="1" r:id="rId1"/>
  </sheets>
  <definedNames>
    <definedName name="_xlnm.Print_Area" localSheetId="0">'c06040503'!$A$1:$P$414</definedName>
  </definedNames>
  <calcPr fullCalcOnLoad="1"/>
</workbook>
</file>

<file path=xl/sharedStrings.xml><?xml version="1.0" encoding="utf-8"?>
<sst xmlns="http://schemas.openxmlformats.org/spreadsheetml/2006/main" count="537" uniqueCount="42">
  <si>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</si>
  <si>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</si>
  <si>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</si>
  <si>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</si>
  <si>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</si>
  <si>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</si>
  <si>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</si>
  <si>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</si>
  <si>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</si>
  <si>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</si>
  <si>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</si>
  <si>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</si>
  <si>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</si>
  <si>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</si>
  <si>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</si>
  <si>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</si>
  <si>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</si>
  <si>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</si>
  <si>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</si>
  <si>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</si>
  <si>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</si>
  <si>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</si>
  <si>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</si>
  <si>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</si>
  <si>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</si>
  <si>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</si>
  <si>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</si>
  <si>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</si>
  <si>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</si>
  <si>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</si>
  <si>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</si>
  <si>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t>CUADRO No. 6.4.5.3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</si>
  <si>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</si>
  <si>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</si>
  <si>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</si>
  <si>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GESTIONES: 2002-2010</t>
  </si>
  <si>
    <t>GESTION: 2011 - 2014</t>
  </si>
  <si>
    <t>GESTIONES: 2011 - 2014</t>
  </si>
  <si>
    <t>NÚMERO DE CASOS E IMPORTE DE RIESGO COMUN DEL SEGURO SOCIAL OBLIGATORIO - SSO</t>
  </si>
  <si>
    <t>NÚMERO DE CASOS E IMPORTE DE RIESGO COMUN DEL SISTEMA INTEGRAL DE PENSIONES - SIP(1)</t>
  </si>
  <si>
    <t>NUMERO DE CASOS E IMPORTE DE PENSIONES DE INVALIDEZ POR RIESGO COMÚN DEL SISTEMA INTEGRAL DE PENSIONES - SIP(1)</t>
  </si>
  <si>
    <t>(1): En el marco de la Ley N°065 de Pensiones de 10/12/2010, se establece el Sistema Integral de Pensiones - SIP (ex-Seguro Social Obligatorio SSO).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</si>
</sst>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Bs.&quot;\ #,##0;&quot;Bs.&quot;\ \-#,##0"/>
    <numFmt numFmtId="195" formatCode="&quot;Bs.&quot;\ #,##0;[Red]&quot;Bs.&quot;\ \-#,##0"/>
    <numFmt numFmtId="196" formatCode="&quot;Bs.&quot;\ #,##0.00;&quot;Bs.&quot;\ \-#,##0.00"/>
    <numFmt numFmtId="197" formatCode="&quot;Bs.&quot;\ #,##0.00;[Red]&quot;Bs.&quot;\ \-#,##0.00"/>
    <numFmt numFmtId="198" formatCode="_ &quot;Bs.&quot;\ * #,##0_ ;_ &quot;Bs.&quot;\ * \-#,##0_ ;_ &quot;Bs.&quot;\ * &quot;-&quot;_ ;_ @_ "/>
    <numFmt numFmtId="199" formatCode="_ &quot;Bs.&quot;\ * #,##0.00_ ;_ &quot;Bs.&quot;\ * \-#,##0.00_ ;_ &quot;Bs.&quot;\ * &quot;-&quot;??_ ;_ @_ "/>
    <numFmt numFmtId="200" formatCode="_(* #,##0.0_);_(* \(#,##0.0\);_(* &quot;-&quot;??_);_(@_)"/>
    <numFmt numFmtId="201" formatCode="_(* #,##0_);_(* \(#,##0\);_(* &quot;-&quot;??_);_(@_)"/>
    <numFmt numFmtId="202" formatCode="0.0"/>
    <numFmt numFmtId="203" formatCode="_-* #,##0.0\ _€_-;\-* #,##0.0\ _€_-;_-* &quot;-&quot;??\ _€_-;_-@_-"/>
    <numFmt numFmtId="204" formatCode="_-* #,##0\ _€_-;\-* #,##0\ _€_-;_-* &quot;-&quot;??\ _€_-;_-@_-"/>
    <numFmt numFmtId="205" formatCode="#,##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04" fontId="5" fillId="33" borderId="0" xfId="46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04" fontId="8" fillId="33" borderId="0" xfId="46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04" fontId="9" fillId="34" borderId="11" xfId="46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 applyProtection="1">
      <alignment horizontal="centerContinuous" vertical="center"/>
      <protection/>
    </xf>
    <xf numFmtId="204" fontId="9" fillId="34" borderId="0" xfId="46" applyNumberFormat="1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9" fillId="34" borderId="16" xfId="0" applyFont="1" applyFill="1" applyBorder="1" applyAlignment="1" applyProtection="1">
      <alignment horizontal="centerContinuous" vertical="center"/>
      <protection/>
    </xf>
    <xf numFmtId="204" fontId="9" fillId="34" borderId="16" xfId="46" applyNumberFormat="1" applyFont="1" applyFill="1" applyBorder="1" applyAlignment="1" applyProtection="1">
      <alignment horizontal="centerContinuous" vertical="center"/>
      <protection/>
    </xf>
    <xf numFmtId="0" fontId="9" fillId="34" borderId="17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04" fontId="8" fillId="33" borderId="0" xfId="46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200" fontId="5" fillId="33" borderId="18" xfId="46" applyNumberFormat="1" applyFont="1" applyFill="1" applyBorder="1" applyAlignment="1">
      <alignment horizontal="center"/>
    </xf>
    <xf numFmtId="204" fontId="5" fillId="33" borderId="18" xfId="46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0" fontId="5" fillId="33" borderId="19" xfId="46" applyNumberFormat="1" applyFont="1" applyFill="1" applyBorder="1" applyAlignment="1">
      <alignment horizontal="center"/>
    </xf>
    <xf numFmtId="204" fontId="5" fillId="33" borderId="19" xfId="46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00" fontId="5" fillId="33" borderId="22" xfId="46" applyNumberFormat="1" applyFont="1" applyFill="1" applyBorder="1" applyAlignment="1" quotePrefix="1">
      <alignment horizontal="center"/>
    </xf>
    <xf numFmtId="204" fontId="5" fillId="33" borderId="22" xfId="46" applyNumberFormat="1" applyFont="1" applyFill="1" applyBorder="1" applyAlignment="1" quotePrefix="1">
      <alignment horizontal="center"/>
    </xf>
    <xf numFmtId="200" fontId="5" fillId="33" borderId="19" xfId="46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0" fontId="11" fillId="33" borderId="0" xfId="46" applyNumberFormat="1" applyFont="1" applyFill="1" applyBorder="1" applyAlignment="1" quotePrefix="1">
      <alignment horizontal="center"/>
    </xf>
    <xf numFmtId="200" fontId="11" fillId="33" borderId="23" xfId="46" applyNumberFormat="1" applyFont="1" applyFill="1" applyBorder="1" applyAlignment="1" quotePrefix="1">
      <alignment horizontal="center"/>
    </xf>
    <xf numFmtId="204" fontId="11" fillId="33" borderId="23" xfId="46" applyNumberFormat="1" applyFont="1" applyFill="1" applyBorder="1" applyAlignment="1" quotePrefix="1">
      <alignment horizontal="center"/>
    </xf>
    <xf numFmtId="200" fontId="12" fillId="33" borderId="23" xfId="46" applyNumberFormat="1" applyFont="1" applyFill="1" applyBorder="1" applyAlignment="1" quotePrefix="1">
      <alignment horizontal="center"/>
    </xf>
    <xf numFmtId="0" fontId="11" fillId="33" borderId="24" xfId="0" applyFont="1" applyFill="1" applyBorder="1" applyAlignment="1">
      <alignment horizontal="center"/>
    </xf>
    <xf numFmtId="201" fontId="11" fillId="33" borderId="24" xfId="0" applyNumberFormat="1" applyFont="1" applyFill="1" applyBorder="1" applyAlignment="1">
      <alignment horizontal="right" wrapText="1"/>
    </xf>
    <xf numFmtId="204" fontId="11" fillId="33" borderId="24" xfId="46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2" xfId="0" applyNumberFormat="1" applyFont="1" applyFill="1" applyBorder="1" applyAlignment="1" applyProtection="1">
      <alignment vertical="center"/>
      <protection/>
    </xf>
    <xf numFmtId="201" fontId="0" fillId="33" borderId="22" xfId="46" applyNumberFormat="1" applyFont="1" applyFill="1" applyBorder="1" applyAlignment="1">
      <alignment horizontal="right" wrapText="1"/>
    </xf>
    <xf numFmtId="201" fontId="0" fillId="33" borderId="22" xfId="46" applyNumberFormat="1" applyFill="1" applyBorder="1" applyAlignment="1">
      <alignment horizontal="right" wrapText="1"/>
    </xf>
    <xf numFmtId="200" fontId="0" fillId="33" borderId="22" xfId="46" applyNumberFormat="1" applyFill="1" applyBorder="1" applyAlignment="1">
      <alignment horizontal="right" wrapText="1"/>
    </xf>
    <xf numFmtId="204" fontId="0" fillId="33" borderId="22" xfId="46" applyNumberFormat="1" applyFill="1" applyBorder="1" applyAlignment="1">
      <alignment horizontal="right" wrapText="1"/>
    </xf>
    <xf numFmtId="202" fontId="0" fillId="33" borderId="22" xfId="0" applyNumberFormat="1" applyFill="1" applyBorder="1" applyAlignment="1">
      <alignment horizontal="right" wrapText="1"/>
    </xf>
    <xf numFmtId="37" fontId="0" fillId="33" borderId="25" xfId="0" applyNumberFormat="1" applyFont="1" applyFill="1" applyBorder="1" applyAlignment="1" applyProtection="1">
      <alignment vertical="center"/>
      <protection/>
    </xf>
    <xf numFmtId="201" fontId="0" fillId="33" borderId="25" xfId="46" applyNumberFormat="1" applyFont="1" applyFill="1" applyBorder="1" applyAlignment="1">
      <alignment horizontal="right" wrapText="1"/>
    </xf>
    <xf numFmtId="201" fontId="0" fillId="33" borderId="25" xfId="46" applyNumberFormat="1" applyFill="1" applyBorder="1" applyAlignment="1">
      <alignment horizontal="right" wrapText="1"/>
    </xf>
    <xf numFmtId="200" fontId="0" fillId="33" borderId="25" xfId="46" applyNumberFormat="1" applyFill="1" applyBorder="1" applyAlignment="1">
      <alignment horizontal="right" wrapText="1"/>
    </xf>
    <xf numFmtId="204" fontId="0" fillId="33" borderId="25" xfId="46" applyNumberFormat="1" applyFill="1" applyBorder="1" applyAlignment="1">
      <alignment horizontal="right" wrapText="1"/>
    </xf>
    <xf numFmtId="202" fontId="0" fillId="33" borderId="25" xfId="0" applyNumberFormat="1" applyFill="1" applyBorder="1" applyAlignment="1">
      <alignment horizontal="right" wrapText="1"/>
    </xf>
    <xf numFmtId="0" fontId="0" fillId="33" borderId="25" xfId="0" applyFont="1" applyFill="1" applyBorder="1" applyAlignment="1" quotePrefix="1">
      <alignment horizontal="left"/>
    </xf>
    <xf numFmtId="0" fontId="11" fillId="33" borderId="23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204" fontId="0" fillId="33" borderId="25" xfId="46" applyNumberFormat="1" applyFill="1" applyBorder="1" applyAlignment="1">
      <alignment/>
    </xf>
    <xf numFmtId="0" fontId="13" fillId="33" borderId="0" xfId="0" applyFont="1" applyFill="1" applyAlignment="1">
      <alignment/>
    </xf>
    <xf numFmtId="204" fontId="13" fillId="33" borderId="0" xfId="46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0" fontId="5" fillId="33" borderId="26" xfId="46" applyNumberFormat="1" applyFont="1" applyFill="1" applyBorder="1" applyAlignment="1">
      <alignment horizontal="center"/>
    </xf>
    <xf numFmtId="200" fontId="5" fillId="33" borderId="27" xfId="46" applyNumberFormat="1" applyFont="1" applyFill="1" applyBorder="1" applyAlignment="1">
      <alignment horizontal="center"/>
    </xf>
    <xf numFmtId="200" fontId="5" fillId="33" borderId="22" xfId="46" applyNumberFormat="1" applyFont="1" applyFill="1" applyBorder="1" applyAlignment="1">
      <alignment horizontal="center"/>
    </xf>
    <xf numFmtId="200" fontId="5" fillId="33" borderId="28" xfId="46" applyNumberFormat="1" applyFont="1" applyFill="1" applyBorder="1" applyAlignment="1" quotePrefix="1">
      <alignment horizontal="center"/>
    </xf>
    <xf numFmtId="204" fontId="0" fillId="33" borderId="0" xfId="46" applyNumberFormat="1" applyFill="1" applyAlignment="1">
      <alignment/>
    </xf>
    <xf numFmtId="37" fontId="0" fillId="33" borderId="23" xfId="0" applyNumberFormat="1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/>
    </xf>
    <xf numFmtId="201" fontId="0" fillId="33" borderId="23" xfId="46" applyNumberFormat="1" applyFill="1" applyBorder="1" applyAlignment="1">
      <alignment horizontal="right" wrapText="1"/>
    </xf>
    <xf numFmtId="200" fontId="0" fillId="33" borderId="23" xfId="46" applyNumberFormat="1" applyFill="1" applyBorder="1" applyAlignment="1">
      <alignment horizontal="right" wrapText="1"/>
    </xf>
    <xf numFmtId="204" fontId="0" fillId="33" borderId="23" xfId="46" applyNumberFormat="1" applyFill="1" applyBorder="1" applyAlignment="1">
      <alignment/>
    </xf>
    <xf numFmtId="202" fontId="0" fillId="33" borderId="23" xfId="0" applyNumberFormat="1" applyFill="1" applyBorder="1" applyAlignment="1">
      <alignment horizontal="right" wrapText="1"/>
    </xf>
    <xf numFmtId="201" fontId="0" fillId="33" borderId="23" xfId="46" applyNumberFormat="1" applyFont="1" applyFill="1" applyBorder="1" applyAlignment="1">
      <alignment horizontal="right" wrapText="1"/>
    </xf>
    <xf numFmtId="200" fontId="5" fillId="33" borderId="0" xfId="46" applyNumberFormat="1" applyFont="1" applyFill="1" applyBorder="1" applyAlignment="1">
      <alignment horizontal="center"/>
    </xf>
    <xf numFmtId="200" fontId="5" fillId="33" borderId="0" xfId="46" applyNumberFormat="1" applyFont="1" applyFill="1" applyBorder="1" applyAlignment="1" quotePrefix="1">
      <alignment horizontal="center"/>
    </xf>
    <xf numFmtId="3" fontId="0" fillId="33" borderId="25" xfId="46" applyNumberFormat="1" applyFont="1" applyFill="1" applyBorder="1" applyAlignment="1">
      <alignment horizontal="right" wrapText="1"/>
    </xf>
    <xf numFmtId="3" fontId="0" fillId="33" borderId="25" xfId="46" applyNumberFormat="1" applyFill="1" applyBorder="1" applyAlignment="1">
      <alignment horizontal="right" wrapText="1"/>
    </xf>
    <xf numFmtId="3" fontId="0" fillId="33" borderId="25" xfId="0" applyNumberFormat="1" applyFill="1" applyBorder="1" applyAlignment="1">
      <alignment horizontal="right" wrapText="1"/>
    </xf>
    <xf numFmtId="3" fontId="11" fillId="33" borderId="23" xfId="46" applyNumberFormat="1" applyFont="1" applyFill="1" applyBorder="1" applyAlignment="1" quotePrefix="1">
      <alignment horizontal="center"/>
    </xf>
    <xf numFmtId="3" fontId="11" fillId="33" borderId="24" xfId="0" applyNumberFormat="1" applyFont="1" applyFill="1" applyBorder="1" applyAlignment="1">
      <alignment horizontal="right" wrapText="1"/>
    </xf>
    <xf numFmtId="3" fontId="11" fillId="33" borderId="24" xfId="46" applyNumberFormat="1" applyFont="1" applyFill="1" applyBorder="1" applyAlignment="1">
      <alignment horizontal="right" wrapText="1"/>
    </xf>
    <xf numFmtId="3" fontId="0" fillId="33" borderId="25" xfId="0" applyNumberFormat="1" applyFill="1" applyBorder="1" applyAlignment="1">
      <alignment/>
    </xf>
    <xf numFmtId="3" fontId="0" fillId="33" borderId="25" xfId="46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3" xfId="46" applyNumberFormat="1" applyFill="1" applyBorder="1" applyAlignment="1">
      <alignment horizontal="right" wrapText="1"/>
    </xf>
    <xf numFmtId="3" fontId="0" fillId="33" borderId="23" xfId="46" applyNumberFormat="1" applyFill="1" applyBorder="1" applyAlignment="1">
      <alignment/>
    </xf>
    <xf numFmtId="3" fontId="0" fillId="33" borderId="23" xfId="0" applyNumberFormat="1" applyFill="1" applyBorder="1" applyAlignment="1">
      <alignment horizontal="right" wrapText="1"/>
    </xf>
    <xf numFmtId="3" fontId="0" fillId="33" borderId="23" xfId="46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1" fontId="0" fillId="33" borderId="0" xfId="46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6" applyNumberFormat="1" applyFill="1" applyBorder="1" applyAlignment="1">
      <alignment horizontal="right" wrapText="1"/>
    </xf>
    <xf numFmtId="3" fontId="0" fillId="33" borderId="0" xfId="46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6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200" fontId="11" fillId="33" borderId="25" xfId="46" applyNumberFormat="1" applyFont="1" applyFill="1" applyBorder="1" applyAlignment="1" quotePrefix="1">
      <alignment horizontal="center"/>
    </xf>
    <xf numFmtId="204" fontId="11" fillId="33" borderId="25" xfId="46" applyNumberFormat="1" applyFont="1" applyFill="1" applyBorder="1" applyAlignment="1" quotePrefix="1">
      <alignment horizontal="center"/>
    </xf>
    <xf numFmtId="204" fontId="0" fillId="33" borderId="0" xfId="0" applyNumberFormat="1" applyFill="1" applyAlignment="1">
      <alignment/>
    </xf>
    <xf numFmtId="0" fontId="0" fillId="35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201" fontId="0" fillId="33" borderId="0" xfId="46" applyNumberFormat="1" applyFont="1" applyFill="1" applyBorder="1" applyAlignment="1">
      <alignment horizontal="right" wrapText="1"/>
    </xf>
    <xf numFmtId="200" fontId="12" fillId="33" borderId="25" xfId="46" applyNumberFormat="1" applyFont="1" applyFill="1" applyBorder="1" applyAlignment="1" quotePrefix="1">
      <alignment horizontal="center"/>
    </xf>
    <xf numFmtId="0" fontId="13" fillId="33" borderId="25" xfId="0" applyFont="1" applyFill="1" applyBorder="1" applyAlignment="1">
      <alignment/>
    </xf>
    <xf numFmtId="204" fontId="13" fillId="33" borderId="25" xfId="46" applyNumberFormat="1" applyFont="1" applyFill="1" applyBorder="1" applyAlignment="1">
      <alignment/>
    </xf>
    <xf numFmtId="0" fontId="13" fillId="33" borderId="25" xfId="0" applyFont="1" applyFill="1" applyBorder="1" applyAlignment="1">
      <alignment horizontal="right"/>
    </xf>
    <xf numFmtId="200" fontId="5" fillId="35" borderId="29" xfId="46" applyNumberFormat="1" applyFont="1" applyFill="1" applyBorder="1" applyAlignment="1">
      <alignment horizontal="center" vertical="center" wrapText="1"/>
    </xf>
    <xf numFmtId="200" fontId="5" fillId="35" borderId="23" xfId="46" applyNumberFormat="1" applyFont="1" applyFill="1" applyBorder="1" applyAlignment="1">
      <alignment horizontal="center" vertical="center" wrapText="1"/>
    </xf>
    <xf numFmtId="200" fontId="5" fillId="35" borderId="26" xfId="46" applyNumberFormat="1" applyFont="1" applyFill="1" applyBorder="1" applyAlignment="1">
      <alignment horizontal="center" vertical="center" wrapText="1"/>
    </xf>
    <xf numFmtId="200" fontId="5" fillId="33" borderId="29" xfId="46" applyNumberFormat="1" applyFont="1" applyFill="1" applyBorder="1" applyAlignment="1">
      <alignment horizontal="center" vertical="center"/>
    </xf>
    <xf numFmtId="200" fontId="5" fillId="33" borderId="23" xfId="46" applyNumberFormat="1" applyFont="1" applyFill="1" applyBorder="1" applyAlignment="1">
      <alignment horizontal="center" vertical="center"/>
    </xf>
    <xf numFmtId="200" fontId="5" fillId="33" borderId="26" xfId="46" applyNumberFormat="1" applyFont="1" applyFill="1" applyBorder="1" applyAlignment="1">
      <alignment horizontal="center" vertical="center"/>
    </xf>
    <xf numFmtId="200" fontId="5" fillId="33" borderId="21" xfId="46" applyNumberFormat="1" applyFont="1" applyFill="1" applyBorder="1" applyAlignment="1">
      <alignment horizontal="center" vertical="center"/>
    </xf>
    <xf numFmtId="200" fontId="5" fillId="33" borderId="24" xfId="46" applyNumberFormat="1" applyFont="1" applyFill="1" applyBorder="1" applyAlignment="1">
      <alignment horizontal="center" vertical="center"/>
    </xf>
    <xf numFmtId="200" fontId="5" fillId="33" borderId="28" xfId="46" applyNumberFormat="1" applyFont="1" applyFill="1" applyBorder="1" applyAlignment="1">
      <alignment horizontal="center" vertical="center"/>
    </xf>
    <xf numFmtId="200" fontId="5" fillId="33" borderId="30" xfId="46" applyNumberFormat="1" applyFont="1" applyFill="1" applyBorder="1" applyAlignment="1">
      <alignment horizontal="center" vertical="center" wrapText="1"/>
    </xf>
    <xf numFmtId="200" fontId="5" fillId="33" borderId="31" xfId="46" applyNumberFormat="1" applyFont="1" applyFill="1" applyBorder="1" applyAlignment="1">
      <alignment horizontal="center" vertical="center" wrapText="1"/>
    </xf>
    <xf numFmtId="200" fontId="5" fillId="33" borderId="32" xfId="46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200" fontId="5" fillId="35" borderId="30" xfId="46" applyNumberFormat="1" applyFont="1" applyFill="1" applyBorder="1" applyAlignment="1">
      <alignment horizontal="center" vertical="center" wrapText="1"/>
    </xf>
    <xf numFmtId="200" fontId="5" fillId="35" borderId="31" xfId="46" applyNumberFormat="1" applyFont="1" applyFill="1" applyBorder="1" applyAlignment="1">
      <alignment horizontal="center" vertical="center" wrapText="1"/>
    </xf>
    <xf numFmtId="200" fontId="5" fillId="35" borderId="32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0"/>
  <sheetViews>
    <sheetView tabSelected="1" zoomScale="71" zoomScaleNormal="71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6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6" t="s">
        <v>30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31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32" t="s">
        <v>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s="16" customFormat="1" ht="15.75" customHeight="1">
      <c r="A5" s="132" t="s">
        <v>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s="16" customFormat="1" ht="15.75" customHeight="1" thickBot="1">
      <c r="A6" s="21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4"/>
    </row>
    <row r="7" spans="1:17" s="27" customFormat="1" ht="15.75" customHeight="1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6"/>
    </row>
    <row r="8" spans="1:17" s="30" customFormat="1" ht="15.75">
      <c r="A8" s="28"/>
      <c r="B8" s="136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123" t="s">
        <v>0</v>
      </c>
      <c r="O8" s="124"/>
      <c r="P8" s="125"/>
      <c r="Q8" s="29"/>
    </row>
    <row r="9" spans="1:17" s="30" customFormat="1" ht="32.25" customHeight="1">
      <c r="A9" s="31"/>
      <c r="B9" s="129" t="s">
        <v>1</v>
      </c>
      <c r="C9" s="130"/>
      <c r="D9" s="131"/>
      <c r="E9" s="129" t="s">
        <v>2</v>
      </c>
      <c r="F9" s="130"/>
      <c r="G9" s="131"/>
      <c r="H9" s="129" t="s">
        <v>28</v>
      </c>
      <c r="I9" s="130"/>
      <c r="J9" s="131"/>
      <c r="K9" s="129" t="s">
        <v>29</v>
      </c>
      <c r="L9" s="130"/>
      <c r="M9" s="131"/>
      <c r="N9" s="126"/>
      <c r="O9" s="127"/>
      <c r="P9" s="128"/>
      <c r="Q9" s="29"/>
    </row>
    <row r="10" spans="1:17" s="36" customFormat="1" ht="13.5" customHeight="1">
      <c r="A10" s="32" t="s">
        <v>3</v>
      </c>
      <c r="B10" s="33"/>
      <c r="C10" s="33"/>
      <c r="D10" s="33"/>
      <c r="E10" s="34"/>
      <c r="F10" s="33"/>
      <c r="G10" s="33"/>
      <c r="H10" s="84"/>
      <c r="I10" s="37"/>
      <c r="J10" s="37"/>
      <c r="K10" s="84"/>
      <c r="L10" s="37"/>
      <c r="M10" s="37"/>
      <c r="N10" s="33"/>
      <c r="O10" s="33"/>
      <c r="P10" s="33"/>
      <c r="Q10" s="35"/>
    </row>
    <row r="11" spans="1:17" s="36" customFormat="1" ht="13.5" customHeight="1">
      <c r="A11" s="32"/>
      <c r="B11" s="37" t="s">
        <v>4</v>
      </c>
      <c r="C11" s="37" t="s">
        <v>5</v>
      </c>
      <c r="D11" s="37" t="s">
        <v>6</v>
      </c>
      <c r="E11" s="38" t="s">
        <v>4</v>
      </c>
      <c r="F11" s="37" t="s">
        <v>5</v>
      </c>
      <c r="G11" s="37" t="s">
        <v>6</v>
      </c>
      <c r="H11" s="84" t="s">
        <v>4</v>
      </c>
      <c r="I11" s="37" t="s">
        <v>5</v>
      </c>
      <c r="J11" s="37" t="s">
        <v>6</v>
      </c>
      <c r="K11" s="84" t="s">
        <v>4</v>
      </c>
      <c r="L11" s="37" t="s">
        <v>5</v>
      </c>
      <c r="M11" s="37" t="s">
        <v>6</v>
      </c>
      <c r="N11" s="37" t="s">
        <v>4</v>
      </c>
      <c r="O11" s="37" t="s">
        <v>5</v>
      </c>
      <c r="P11" s="37" t="s">
        <v>6</v>
      </c>
      <c r="Q11" s="35"/>
    </row>
    <row r="12" spans="1:17" s="36" customFormat="1" ht="13.5" customHeight="1">
      <c r="A12" s="32"/>
      <c r="B12" s="37" t="s">
        <v>7</v>
      </c>
      <c r="C12" s="37" t="s">
        <v>8</v>
      </c>
      <c r="D12" s="37" t="s">
        <v>9</v>
      </c>
      <c r="E12" s="38" t="s">
        <v>7</v>
      </c>
      <c r="F12" s="37" t="s">
        <v>8</v>
      </c>
      <c r="G12" s="37" t="s">
        <v>9</v>
      </c>
      <c r="H12" s="84" t="s">
        <v>7</v>
      </c>
      <c r="I12" s="42" t="s">
        <v>8</v>
      </c>
      <c r="J12" s="37" t="s">
        <v>9</v>
      </c>
      <c r="K12" s="84" t="s">
        <v>7</v>
      </c>
      <c r="L12" s="42" t="s">
        <v>8</v>
      </c>
      <c r="M12" s="37" t="s">
        <v>9</v>
      </c>
      <c r="N12" s="37" t="s">
        <v>7</v>
      </c>
      <c r="O12" s="37" t="s">
        <v>8</v>
      </c>
      <c r="P12" s="37" t="s">
        <v>9</v>
      </c>
      <c r="Q12" s="35" t="s">
        <v>10</v>
      </c>
    </row>
    <row r="13" spans="1:17" s="36" customFormat="1" ht="13.5" customHeight="1">
      <c r="A13" s="39"/>
      <c r="B13" s="40" t="s">
        <v>11</v>
      </c>
      <c r="C13" s="40" t="s">
        <v>12</v>
      </c>
      <c r="D13" s="40" t="s">
        <v>13</v>
      </c>
      <c r="E13" s="41" t="s">
        <v>11</v>
      </c>
      <c r="F13" s="40" t="s">
        <v>12</v>
      </c>
      <c r="G13" s="40" t="s">
        <v>13</v>
      </c>
      <c r="H13" s="85" t="s">
        <v>11</v>
      </c>
      <c r="I13" s="42" t="s">
        <v>12</v>
      </c>
      <c r="J13" s="42" t="s">
        <v>13</v>
      </c>
      <c r="K13" s="85" t="s">
        <v>11</v>
      </c>
      <c r="L13" s="42" t="s">
        <v>12</v>
      </c>
      <c r="M13" s="42" t="s">
        <v>13</v>
      </c>
      <c r="N13" s="42" t="s">
        <v>11</v>
      </c>
      <c r="O13" s="40" t="s">
        <v>12</v>
      </c>
      <c r="P13" s="40" t="s">
        <v>13</v>
      </c>
      <c r="Q13" s="35"/>
    </row>
    <row r="14" spans="1:16" s="36" customFormat="1" ht="12.75">
      <c r="A14" s="43"/>
      <c r="B14" s="44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7"/>
      <c r="O14" s="45"/>
      <c r="P14" s="45"/>
    </row>
    <row r="15" spans="1:17" s="52" customFormat="1" ht="12.75">
      <c r="A15" s="48">
        <v>2002</v>
      </c>
      <c r="B15" s="49"/>
      <c r="C15" s="49"/>
      <c r="D15" s="49"/>
      <c r="E15" s="5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1"/>
    </row>
    <row r="16" spans="1:17" s="27" customFormat="1" ht="12.75">
      <c r="A16" s="53" t="s">
        <v>14</v>
      </c>
      <c r="B16" s="54">
        <v>843</v>
      </c>
      <c r="C16" s="55">
        <v>1598306</v>
      </c>
      <c r="D16" s="56">
        <v>1895.973902728351</v>
      </c>
      <c r="E16" s="57">
        <v>438</v>
      </c>
      <c r="F16" s="55">
        <v>387850</v>
      </c>
      <c r="G16" s="58">
        <v>885.5022831050228</v>
      </c>
      <c r="H16" s="58"/>
      <c r="I16" s="58"/>
      <c r="J16" s="58"/>
      <c r="K16" s="58"/>
      <c r="L16" s="58"/>
      <c r="M16" s="58"/>
      <c r="N16" s="54">
        <v>1281</v>
      </c>
      <c r="O16" s="54">
        <v>1986156</v>
      </c>
      <c r="P16" s="58">
        <v>1550.4730679156908</v>
      </c>
      <c r="Q16" s="6"/>
    </row>
    <row r="17" spans="1:17" s="27" customFormat="1" ht="12.75">
      <c r="A17" s="59" t="s">
        <v>15</v>
      </c>
      <c r="B17" s="60">
        <v>859</v>
      </c>
      <c r="C17" s="61">
        <v>1390775</v>
      </c>
      <c r="D17" s="62">
        <v>1619.0628637951106</v>
      </c>
      <c r="E17" s="63">
        <v>331</v>
      </c>
      <c r="F17" s="61">
        <v>358191</v>
      </c>
      <c r="G17" s="64">
        <v>1082.1480362537764</v>
      </c>
      <c r="H17" s="64"/>
      <c r="I17" s="64"/>
      <c r="J17" s="64"/>
      <c r="K17" s="64"/>
      <c r="L17" s="64"/>
      <c r="M17" s="64"/>
      <c r="N17" s="60">
        <v>1190</v>
      </c>
      <c r="O17" s="60">
        <v>1748966</v>
      </c>
      <c r="P17" s="64">
        <v>1469.7193277310923</v>
      </c>
      <c r="Q17" s="6"/>
    </row>
    <row r="18" spans="1:17" s="27" customFormat="1" ht="12.75">
      <c r="A18" s="59" t="s">
        <v>16</v>
      </c>
      <c r="B18" s="60">
        <v>872</v>
      </c>
      <c r="C18" s="61">
        <v>1268559</v>
      </c>
      <c r="D18" s="62">
        <v>1454.769495412844</v>
      </c>
      <c r="E18" s="63">
        <v>385</v>
      </c>
      <c r="F18" s="61">
        <v>405724</v>
      </c>
      <c r="G18" s="64">
        <v>1053.8285714285714</v>
      </c>
      <c r="H18" s="64"/>
      <c r="I18" s="64"/>
      <c r="J18" s="64"/>
      <c r="K18" s="64"/>
      <c r="L18" s="64"/>
      <c r="M18" s="64"/>
      <c r="N18" s="60">
        <v>1257</v>
      </c>
      <c r="O18" s="60">
        <v>1674283</v>
      </c>
      <c r="P18" s="64">
        <v>1331.9673826571202</v>
      </c>
      <c r="Q18" s="6"/>
    </row>
    <row r="19" spans="1:17" s="27" customFormat="1" ht="12.75">
      <c r="A19" s="59" t="s">
        <v>17</v>
      </c>
      <c r="B19" s="60">
        <v>867</v>
      </c>
      <c r="C19" s="61">
        <v>1324168</v>
      </c>
      <c r="D19" s="62">
        <v>1527.2987312572088</v>
      </c>
      <c r="E19" s="63">
        <v>419</v>
      </c>
      <c r="F19" s="61">
        <v>410670</v>
      </c>
      <c r="G19" s="64">
        <v>980.1193317422434</v>
      </c>
      <c r="H19" s="64"/>
      <c r="I19" s="64"/>
      <c r="J19" s="64"/>
      <c r="K19" s="64"/>
      <c r="L19" s="64"/>
      <c r="M19" s="64"/>
      <c r="N19" s="60">
        <v>1286</v>
      </c>
      <c r="O19" s="60">
        <v>1734838</v>
      </c>
      <c r="P19" s="64">
        <v>1349.01866251944</v>
      </c>
      <c r="Q19" s="6"/>
    </row>
    <row r="20" spans="1:17" s="27" customFormat="1" ht="12.75">
      <c r="A20" s="59" t="s">
        <v>18</v>
      </c>
      <c r="B20" s="60">
        <v>883</v>
      </c>
      <c r="C20" s="61">
        <v>1291830</v>
      </c>
      <c r="D20" s="62">
        <v>1463.0011325028313</v>
      </c>
      <c r="E20" s="63">
        <v>444</v>
      </c>
      <c r="F20" s="61">
        <v>472619</v>
      </c>
      <c r="G20" s="64">
        <v>1064.4572072072071</v>
      </c>
      <c r="H20" s="64"/>
      <c r="I20" s="64"/>
      <c r="J20" s="64"/>
      <c r="K20" s="64"/>
      <c r="L20" s="64"/>
      <c r="M20" s="64"/>
      <c r="N20" s="60">
        <v>1327</v>
      </c>
      <c r="O20" s="60">
        <v>1764449</v>
      </c>
      <c r="P20" s="64">
        <v>1329.6525998492841</v>
      </c>
      <c r="Q20" s="6"/>
    </row>
    <row r="21" spans="1:17" s="27" customFormat="1" ht="12.75">
      <c r="A21" s="59" t="s">
        <v>19</v>
      </c>
      <c r="B21" s="60">
        <v>915</v>
      </c>
      <c r="C21" s="61">
        <v>1531400</v>
      </c>
      <c r="D21" s="62">
        <v>1673.6612021857923</v>
      </c>
      <c r="E21" s="63">
        <v>462</v>
      </c>
      <c r="F21" s="61">
        <v>429318</v>
      </c>
      <c r="G21" s="64">
        <v>929.2597402597403</v>
      </c>
      <c r="H21" s="64"/>
      <c r="I21" s="64"/>
      <c r="J21" s="64"/>
      <c r="K21" s="64"/>
      <c r="L21" s="64"/>
      <c r="M21" s="64"/>
      <c r="N21" s="60">
        <v>1377</v>
      </c>
      <c r="O21" s="60">
        <v>1960718</v>
      </c>
      <c r="P21" s="64">
        <v>1423.9055918663762</v>
      </c>
      <c r="Q21" s="6"/>
    </row>
    <row r="22" spans="1:17" s="27" customFormat="1" ht="12.75">
      <c r="A22" s="59" t="s">
        <v>20</v>
      </c>
      <c r="B22" s="60">
        <v>933</v>
      </c>
      <c r="C22" s="61">
        <v>1516770</v>
      </c>
      <c r="D22" s="62">
        <v>1625.6913183279744</v>
      </c>
      <c r="E22" s="63">
        <v>475</v>
      </c>
      <c r="F22" s="61">
        <v>450177</v>
      </c>
      <c r="G22" s="64">
        <v>947.7410526315789</v>
      </c>
      <c r="H22" s="64"/>
      <c r="I22" s="64"/>
      <c r="J22" s="64"/>
      <c r="K22" s="64"/>
      <c r="L22" s="64"/>
      <c r="M22" s="64"/>
      <c r="N22" s="60">
        <v>1408</v>
      </c>
      <c r="O22" s="60">
        <v>1966947</v>
      </c>
      <c r="P22" s="64">
        <v>1396.979403409091</v>
      </c>
      <c r="Q22" s="6"/>
    </row>
    <row r="23" spans="1:16" ht="12.75">
      <c r="A23" s="59" t="s">
        <v>21</v>
      </c>
      <c r="B23" s="60">
        <v>896</v>
      </c>
      <c r="C23" s="61">
        <v>3155550</v>
      </c>
      <c r="D23" s="62">
        <v>3521.8191964285716</v>
      </c>
      <c r="E23" s="63">
        <v>480</v>
      </c>
      <c r="F23" s="61">
        <v>511547</v>
      </c>
      <c r="G23" s="64">
        <v>1065.7229166666666</v>
      </c>
      <c r="H23" s="64"/>
      <c r="I23" s="64"/>
      <c r="J23" s="64"/>
      <c r="K23" s="64"/>
      <c r="L23" s="64"/>
      <c r="M23" s="64"/>
      <c r="N23" s="60">
        <v>1376</v>
      </c>
      <c r="O23" s="60">
        <v>3667097</v>
      </c>
      <c r="P23" s="64">
        <v>2665.0414244186045</v>
      </c>
    </row>
    <row r="24" spans="1:16" ht="12.75">
      <c r="A24" s="59" t="s">
        <v>22</v>
      </c>
      <c r="B24" s="60">
        <v>1044</v>
      </c>
      <c r="C24" s="61">
        <v>2759442</v>
      </c>
      <c r="D24" s="62">
        <v>2643.1436781609195</v>
      </c>
      <c r="E24" s="63">
        <v>506</v>
      </c>
      <c r="F24" s="61">
        <v>706231</v>
      </c>
      <c r="G24" s="64">
        <v>1395.7134387351778</v>
      </c>
      <c r="H24" s="64"/>
      <c r="I24" s="64"/>
      <c r="J24" s="64"/>
      <c r="K24" s="64"/>
      <c r="L24" s="64"/>
      <c r="M24" s="64"/>
      <c r="N24" s="60">
        <v>1550</v>
      </c>
      <c r="O24" s="60">
        <v>3465673</v>
      </c>
      <c r="P24" s="64">
        <v>2235.918064516129</v>
      </c>
    </row>
    <row r="25" spans="1:16" ht="12.75">
      <c r="A25" s="59" t="s">
        <v>23</v>
      </c>
      <c r="B25" s="60">
        <v>1065</v>
      </c>
      <c r="C25" s="61">
        <v>1982080</v>
      </c>
      <c r="D25" s="62">
        <v>1861.1079812206572</v>
      </c>
      <c r="E25" s="63">
        <v>544</v>
      </c>
      <c r="F25" s="61">
        <v>785980</v>
      </c>
      <c r="G25" s="64">
        <v>1444.8161764705883</v>
      </c>
      <c r="H25" s="64"/>
      <c r="I25" s="64"/>
      <c r="J25" s="64"/>
      <c r="K25" s="64"/>
      <c r="L25" s="64"/>
      <c r="M25" s="64"/>
      <c r="N25" s="60">
        <v>1609</v>
      </c>
      <c r="O25" s="60">
        <v>2768060</v>
      </c>
      <c r="P25" s="64">
        <v>1720.3604723430703</v>
      </c>
    </row>
    <row r="26" spans="1:16" ht="12.75">
      <c r="A26" s="59" t="s">
        <v>24</v>
      </c>
      <c r="B26" s="60">
        <v>1112</v>
      </c>
      <c r="C26" s="61">
        <v>2330562</v>
      </c>
      <c r="D26" s="62">
        <v>2095.8291366906474</v>
      </c>
      <c r="E26" s="63">
        <v>569</v>
      </c>
      <c r="F26" s="61">
        <v>666022</v>
      </c>
      <c r="G26" s="64">
        <v>1170.5131810193323</v>
      </c>
      <c r="H26" s="64"/>
      <c r="I26" s="64"/>
      <c r="J26" s="64"/>
      <c r="K26" s="64"/>
      <c r="L26" s="64"/>
      <c r="M26" s="64"/>
      <c r="N26" s="60">
        <v>1681</v>
      </c>
      <c r="O26" s="60">
        <v>2996584</v>
      </c>
      <c r="P26" s="64">
        <v>1782.6198691255206</v>
      </c>
    </row>
    <row r="27" spans="1:16" ht="12.75">
      <c r="A27" s="59" t="s">
        <v>25</v>
      </c>
      <c r="B27" s="60">
        <v>1130</v>
      </c>
      <c r="C27" s="61">
        <v>2083159</v>
      </c>
      <c r="D27" s="62">
        <v>1843.5035398230089</v>
      </c>
      <c r="E27" s="63">
        <v>578</v>
      </c>
      <c r="F27" s="61">
        <v>620042</v>
      </c>
      <c r="G27" s="64">
        <v>1072.7370242214533</v>
      </c>
      <c r="H27" s="64"/>
      <c r="I27" s="64"/>
      <c r="J27" s="64"/>
      <c r="K27" s="64"/>
      <c r="L27" s="64"/>
      <c r="M27" s="64"/>
      <c r="N27" s="60">
        <v>1708</v>
      </c>
      <c r="O27" s="60">
        <v>2703201</v>
      </c>
      <c r="P27" s="64">
        <v>1582.67037470726</v>
      </c>
    </row>
    <row r="28" spans="1:16" ht="12.75">
      <c r="A28" s="65" t="s">
        <v>26</v>
      </c>
      <c r="B28" s="60">
        <v>1071</v>
      </c>
      <c r="C28" s="61">
        <v>1608574</v>
      </c>
      <c r="D28" s="62">
        <v>1501.936507936508</v>
      </c>
      <c r="E28" s="63">
        <v>614</v>
      </c>
      <c r="F28" s="61">
        <v>527158</v>
      </c>
      <c r="G28" s="64">
        <v>858.5635179153095</v>
      </c>
      <c r="H28" s="64"/>
      <c r="I28" s="64"/>
      <c r="J28" s="64"/>
      <c r="K28" s="64"/>
      <c r="L28" s="64"/>
      <c r="M28" s="64"/>
      <c r="N28" s="60">
        <v>1685</v>
      </c>
      <c r="O28" s="60">
        <v>2135732</v>
      </c>
      <c r="P28" s="64">
        <v>1267.4967359050445</v>
      </c>
    </row>
    <row r="29" spans="1:16" s="36" customFormat="1" ht="12.75">
      <c r="A29" s="66"/>
      <c r="B29" s="45"/>
      <c r="C29" s="45"/>
      <c r="D29" s="45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7" s="52" customFormat="1" ht="12.75">
      <c r="A30" s="48">
        <v>2003</v>
      </c>
      <c r="B30" s="49"/>
      <c r="C30" s="49"/>
      <c r="D30" s="49"/>
      <c r="E30" s="50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1"/>
    </row>
    <row r="31" spans="1:16" ht="12.75">
      <c r="A31" s="59" t="s">
        <v>14</v>
      </c>
      <c r="B31" s="60">
        <v>1173</v>
      </c>
      <c r="C31" s="61">
        <v>2227535</v>
      </c>
      <c r="D31" s="62">
        <v>1899.0068201193521</v>
      </c>
      <c r="E31" s="63">
        <v>588</v>
      </c>
      <c r="F31" s="61">
        <v>674456</v>
      </c>
      <c r="G31" s="64">
        <v>1147.0340136054422</v>
      </c>
      <c r="H31" s="64"/>
      <c r="I31" s="64"/>
      <c r="J31" s="64"/>
      <c r="K31" s="64"/>
      <c r="L31" s="64"/>
      <c r="M31" s="64"/>
      <c r="N31" s="60">
        <v>1761</v>
      </c>
      <c r="O31" s="60">
        <v>2901991</v>
      </c>
      <c r="P31" s="64">
        <v>1647.9222032935832</v>
      </c>
    </row>
    <row r="32" spans="1:16" ht="12.75">
      <c r="A32" s="59" t="s">
        <v>15</v>
      </c>
      <c r="B32" s="60">
        <v>1203</v>
      </c>
      <c r="C32" s="61">
        <v>2350598</v>
      </c>
      <c r="D32" s="62">
        <v>1953.946799667498</v>
      </c>
      <c r="E32" s="63">
        <v>497</v>
      </c>
      <c r="F32" s="61">
        <v>769025</v>
      </c>
      <c r="G32" s="64">
        <v>1547.3340040241449</v>
      </c>
      <c r="H32" s="64"/>
      <c r="I32" s="64"/>
      <c r="J32" s="64"/>
      <c r="K32" s="64"/>
      <c r="L32" s="64"/>
      <c r="M32" s="64"/>
      <c r="N32" s="60">
        <v>1700</v>
      </c>
      <c r="O32" s="60">
        <v>3119623</v>
      </c>
      <c r="P32" s="64">
        <v>1835.0723529411764</v>
      </c>
    </row>
    <row r="33" spans="1:16" ht="12.75">
      <c r="A33" s="59" t="s">
        <v>16</v>
      </c>
      <c r="B33" s="60">
        <v>1252</v>
      </c>
      <c r="C33" s="61">
        <v>2363499</v>
      </c>
      <c r="D33" s="62">
        <v>1887.7787539936103</v>
      </c>
      <c r="E33" s="63">
        <v>575</v>
      </c>
      <c r="F33" s="61">
        <v>627991</v>
      </c>
      <c r="G33" s="64">
        <v>1092.1582608695653</v>
      </c>
      <c r="H33" s="64"/>
      <c r="I33" s="64"/>
      <c r="J33" s="64"/>
      <c r="K33" s="64"/>
      <c r="L33" s="64"/>
      <c r="M33" s="64"/>
      <c r="N33" s="60">
        <v>1827</v>
      </c>
      <c r="O33" s="60">
        <v>2991490</v>
      </c>
      <c r="P33" s="64">
        <v>1637.3782156540776</v>
      </c>
    </row>
    <row r="34" spans="1:16" ht="12.75">
      <c r="A34" s="59" t="s">
        <v>17</v>
      </c>
      <c r="B34" s="60">
        <v>1268</v>
      </c>
      <c r="C34" s="61">
        <v>2263871</v>
      </c>
      <c r="D34" s="62">
        <v>1785.3872239747634</v>
      </c>
      <c r="E34" s="63">
        <v>615</v>
      </c>
      <c r="F34" s="61">
        <v>699055</v>
      </c>
      <c r="G34" s="64">
        <v>1136.6747967479675</v>
      </c>
      <c r="H34" s="64"/>
      <c r="I34" s="64"/>
      <c r="J34" s="64"/>
      <c r="K34" s="64"/>
      <c r="L34" s="64"/>
      <c r="M34" s="64"/>
      <c r="N34" s="60">
        <v>1883</v>
      </c>
      <c r="O34" s="60">
        <v>2962926</v>
      </c>
      <c r="P34" s="64">
        <v>1573.5135422198618</v>
      </c>
    </row>
    <row r="35" spans="1:16" ht="12.75">
      <c r="A35" s="59" t="s">
        <v>18</v>
      </c>
      <c r="B35" s="60">
        <v>1311</v>
      </c>
      <c r="C35" s="61">
        <v>2806268</v>
      </c>
      <c r="D35" s="62">
        <v>2140.5553012967202</v>
      </c>
      <c r="E35" s="63">
        <v>621</v>
      </c>
      <c r="F35" s="61">
        <v>658579</v>
      </c>
      <c r="G35" s="64">
        <v>1060.513687600644</v>
      </c>
      <c r="H35" s="64"/>
      <c r="I35" s="64"/>
      <c r="J35" s="64"/>
      <c r="K35" s="64"/>
      <c r="L35" s="64"/>
      <c r="M35" s="64"/>
      <c r="N35" s="60">
        <v>1932</v>
      </c>
      <c r="O35" s="60">
        <v>3464847</v>
      </c>
      <c r="P35" s="64">
        <v>1793.3990683229813</v>
      </c>
    </row>
    <row r="36" spans="1:16" ht="12.75">
      <c r="A36" s="59" t="s">
        <v>19</v>
      </c>
      <c r="B36" s="60">
        <v>1366</v>
      </c>
      <c r="C36" s="61">
        <v>2855024</v>
      </c>
      <c r="D36" s="62">
        <v>2090.06149341142</v>
      </c>
      <c r="E36" s="63">
        <v>620</v>
      </c>
      <c r="F36" s="61">
        <v>672395</v>
      </c>
      <c r="G36" s="64">
        <v>1084.508064516129</v>
      </c>
      <c r="H36" s="64"/>
      <c r="I36" s="64"/>
      <c r="J36" s="64"/>
      <c r="K36" s="64"/>
      <c r="L36" s="64"/>
      <c r="M36" s="64"/>
      <c r="N36" s="60">
        <v>1986</v>
      </c>
      <c r="O36" s="60">
        <v>3527419</v>
      </c>
      <c r="P36" s="64">
        <v>1776.1424974823767</v>
      </c>
    </row>
    <row r="37" spans="1:16" ht="12.75">
      <c r="A37" s="59" t="s">
        <v>20</v>
      </c>
      <c r="B37" s="60">
        <v>1407</v>
      </c>
      <c r="C37" s="61">
        <v>2664441</v>
      </c>
      <c r="D37" s="62">
        <v>1893.7036247334754</v>
      </c>
      <c r="E37" s="63">
        <v>656</v>
      </c>
      <c r="F37" s="61">
        <v>873124</v>
      </c>
      <c r="G37" s="64">
        <v>1330.9817073170732</v>
      </c>
      <c r="H37" s="64"/>
      <c r="I37" s="64"/>
      <c r="J37" s="64"/>
      <c r="K37" s="64"/>
      <c r="L37" s="64"/>
      <c r="M37" s="64"/>
      <c r="N37" s="60">
        <v>2063</v>
      </c>
      <c r="O37" s="60">
        <v>3537565</v>
      </c>
      <c r="P37" s="64">
        <v>1714.7673291323315</v>
      </c>
    </row>
    <row r="38" spans="1:16" ht="12.75">
      <c r="A38" s="59" t="s">
        <v>21</v>
      </c>
      <c r="B38" s="60">
        <v>1422</v>
      </c>
      <c r="C38" s="61">
        <v>2544222</v>
      </c>
      <c r="D38" s="62">
        <v>1789.1856540084389</v>
      </c>
      <c r="E38" s="63">
        <v>623</v>
      </c>
      <c r="F38" s="61">
        <v>861546</v>
      </c>
      <c r="G38" s="64">
        <v>1382.8988764044943</v>
      </c>
      <c r="H38" s="64"/>
      <c r="I38" s="64"/>
      <c r="J38" s="64"/>
      <c r="K38" s="64"/>
      <c r="L38" s="64"/>
      <c r="M38" s="64"/>
      <c r="N38" s="60">
        <v>2045</v>
      </c>
      <c r="O38" s="60">
        <v>3405768</v>
      </c>
      <c r="P38" s="64">
        <v>1665.4122249388754</v>
      </c>
    </row>
    <row r="39" spans="1:16" ht="12.75">
      <c r="A39" s="59" t="s">
        <v>22</v>
      </c>
      <c r="B39" s="60">
        <v>1425</v>
      </c>
      <c r="C39" s="61">
        <v>2585359</v>
      </c>
      <c r="D39" s="62">
        <v>1814.2870175438597</v>
      </c>
      <c r="E39" s="63">
        <v>689</v>
      </c>
      <c r="F39" s="61">
        <v>1068086</v>
      </c>
      <c r="G39" s="64">
        <v>1550.1973875181422</v>
      </c>
      <c r="H39" s="64"/>
      <c r="I39" s="64"/>
      <c r="J39" s="64"/>
      <c r="K39" s="64"/>
      <c r="L39" s="64"/>
      <c r="M39" s="64"/>
      <c r="N39" s="60">
        <v>2114</v>
      </c>
      <c r="O39" s="60">
        <v>3653445</v>
      </c>
      <c r="P39" s="64">
        <v>1728.2142857142858</v>
      </c>
    </row>
    <row r="40" spans="1:16" ht="12.75">
      <c r="A40" s="59" t="s">
        <v>23</v>
      </c>
      <c r="B40" s="60">
        <v>1435</v>
      </c>
      <c r="C40" s="61">
        <v>2492477</v>
      </c>
      <c r="D40" s="62">
        <v>1736.9177700348432</v>
      </c>
      <c r="E40" s="63">
        <v>704</v>
      </c>
      <c r="F40" s="61">
        <v>1001339</v>
      </c>
      <c r="G40" s="64">
        <v>1422.356534090909</v>
      </c>
      <c r="H40" s="64"/>
      <c r="I40" s="64"/>
      <c r="J40" s="64"/>
      <c r="K40" s="64"/>
      <c r="L40" s="64"/>
      <c r="M40" s="64"/>
      <c r="N40" s="60">
        <v>2139</v>
      </c>
      <c r="O40" s="60">
        <v>3493816</v>
      </c>
      <c r="P40" s="64">
        <v>1633.387564282375</v>
      </c>
    </row>
    <row r="41" spans="1:16" ht="12.75">
      <c r="A41" s="59" t="s">
        <v>24</v>
      </c>
      <c r="B41" s="60">
        <v>1456</v>
      </c>
      <c r="C41" s="61">
        <v>2751307</v>
      </c>
      <c r="D41" s="62">
        <v>1889.6339285714287</v>
      </c>
      <c r="E41" s="63">
        <v>736</v>
      </c>
      <c r="F41" s="61">
        <v>974741</v>
      </c>
      <c r="G41" s="64">
        <v>1324.3763586956522</v>
      </c>
      <c r="H41" s="64"/>
      <c r="I41" s="64"/>
      <c r="J41" s="64"/>
      <c r="K41" s="64"/>
      <c r="L41" s="64"/>
      <c r="M41" s="64"/>
      <c r="N41" s="60">
        <v>2192</v>
      </c>
      <c r="O41" s="60">
        <v>3726048</v>
      </c>
      <c r="P41" s="64">
        <v>1699.8394160583941</v>
      </c>
    </row>
    <row r="42" spans="1:16" ht="12.75">
      <c r="A42" s="59" t="s">
        <v>25</v>
      </c>
      <c r="B42" s="60">
        <v>1533</v>
      </c>
      <c r="C42" s="61">
        <v>4086429</v>
      </c>
      <c r="D42" s="62">
        <v>2665.641878669276</v>
      </c>
      <c r="E42" s="63">
        <v>753</v>
      </c>
      <c r="F42" s="61">
        <v>949969</v>
      </c>
      <c r="G42" s="64">
        <v>1261.5790172642762</v>
      </c>
      <c r="H42" s="64"/>
      <c r="I42" s="64"/>
      <c r="J42" s="64"/>
      <c r="K42" s="64"/>
      <c r="L42" s="64"/>
      <c r="M42" s="64"/>
      <c r="N42" s="60">
        <v>2286</v>
      </c>
      <c r="O42" s="60">
        <v>5036398</v>
      </c>
      <c r="P42" s="64">
        <v>2203.148731408574</v>
      </c>
    </row>
    <row r="43" spans="1:16" ht="12.75">
      <c r="A43" s="65" t="s">
        <v>26</v>
      </c>
      <c r="B43" s="60">
        <v>1418</v>
      </c>
      <c r="C43" s="61">
        <v>2381212</v>
      </c>
      <c r="D43" s="62">
        <v>1679.275035260931</v>
      </c>
      <c r="E43" s="63">
        <v>525</v>
      </c>
      <c r="F43" s="61">
        <v>801145</v>
      </c>
      <c r="G43" s="64">
        <v>1525.990476190476</v>
      </c>
      <c r="H43" s="64"/>
      <c r="I43" s="64"/>
      <c r="J43" s="64"/>
      <c r="K43" s="64"/>
      <c r="L43" s="64"/>
      <c r="M43" s="64"/>
      <c r="N43" s="60">
        <v>1943</v>
      </c>
      <c r="O43" s="60">
        <v>3182357</v>
      </c>
      <c r="P43" s="64">
        <v>1637.8574369531652</v>
      </c>
    </row>
    <row r="44" spans="1:16" s="36" customFormat="1" ht="12.75">
      <c r="A44" s="66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7" s="52" customFormat="1" ht="12.75">
      <c r="A45" s="48">
        <v>2004</v>
      </c>
      <c r="B45" s="49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1"/>
    </row>
    <row r="46" spans="1:16" ht="12.75">
      <c r="A46" s="59" t="s">
        <v>14</v>
      </c>
      <c r="B46" s="60">
        <v>1567</v>
      </c>
      <c r="C46" s="61">
        <v>3144232</v>
      </c>
      <c r="D46" s="62">
        <v>2006.5296745373325</v>
      </c>
      <c r="E46" s="63">
        <v>537</v>
      </c>
      <c r="F46" s="61">
        <v>968217.03</v>
      </c>
      <c r="G46" s="64">
        <v>1803.0112290502793</v>
      </c>
      <c r="H46" s="64"/>
      <c r="I46" s="64"/>
      <c r="J46" s="64"/>
      <c r="K46" s="64"/>
      <c r="L46" s="64"/>
      <c r="M46" s="64"/>
      <c r="N46" s="60">
        <v>2104</v>
      </c>
      <c r="O46" s="60">
        <v>4112449.03</v>
      </c>
      <c r="P46" s="64">
        <v>1954.5860408745248</v>
      </c>
    </row>
    <row r="47" spans="1:16" ht="12.75">
      <c r="A47" s="59" t="s">
        <v>15</v>
      </c>
      <c r="B47" s="60">
        <v>1599</v>
      </c>
      <c r="C47" s="61">
        <v>2972077</v>
      </c>
      <c r="D47" s="62">
        <v>1858.709818636648</v>
      </c>
      <c r="E47" s="63">
        <v>544</v>
      </c>
      <c r="F47" s="61">
        <v>1061831.08</v>
      </c>
      <c r="G47" s="64">
        <v>1951.895367647059</v>
      </c>
      <c r="H47" s="64"/>
      <c r="I47" s="64"/>
      <c r="J47" s="64"/>
      <c r="K47" s="64"/>
      <c r="L47" s="64"/>
      <c r="M47" s="64"/>
      <c r="N47" s="60">
        <v>2143</v>
      </c>
      <c r="O47" s="60">
        <v>4033908.08</v>
      </c>
      <c r="P47" s="64">
        <v>1882.3649463369109</v>
      </c>
    </row>
    <row r="48" spans="1:16" ht="12.75">
      <c r="A48" s="59" t="s">
        <v>16</v>
      </c>
      <c r="B48" s="60">
        <v>1622</v>
      </c>
      <c r="C48" s="61">
        <v>3728772</v>
      </c>
      <c r="D48" s="62">
        <v>2298.872996300863</v>
      </c>
      <c r="E48" s="63">
        <v>560</v>
      </c>
      <c r="F48" s="61">
        <v>957772.85</v>
      </c>
      <c r="G48" s="64">
        <v>1710.3086607142857</v>
      </c>
      <c r="H48" s="64"/>
      <c r="I48" s="64"/>
      <c r="J48" s="64"/>
      <c r="K48" s="64"/>
      <c r="L48" s="64"/>
      <c r="M48" s="64"/>
      <c r="N48" s="60">
        <v>2182</v>
      </c>
      <c r="O48" s="60">
        <v>4686544.85</v>
      </c>
      <c r="P48" s="64">
        <v>2147.820737855179</v>
      </c>
    </row>
    <row r="49" spans="1:16" ht="12.75">
      <c r="A49" s="59" t="s">
        <v>17</v>
      </c>
      <c r="B49" s="60">
        <v>1663</v>
      </c>
      <c r="C49" s="61">
        <v>3273663</v>
      </c>
      <c r="D49" s="62">
        <v>1968.5285628382442</v>
      </c>
      <c r="E49" s="63">
        <v>574</v>
      </c>
      <c r="F49" s="61">
        <v>1096845.94</v>
      </c>
      <c r="G49" s="64">
        <v>1910.8814285714284</v>
      </c>
      <c r="H49" s="64"/>
      <c r="I49" s="64"/>
      <c r="J49" s="64"/>
      <c r="K49" s="64"/>
      <c r="L49" s="64"/>
      <c r="M49" s="64"/>
      <c r="N49" s="60">
        <v>2237</v>
      </c>
      <c r="O49" s="60">
        <v>4370508.94</v>
      </c>
      <c r="P49" s="64">
        <v>1953.7366741171209</v>
      </c>
    </row>
    <row r="50" spans="1:16" ht="12.75">
      <c r="A50" s="59" t="s">
        <v>18</v>
      </c>
      <c r="B50" s="60">
        <v>1679</v>
      </c>
      <c r="C50" s="61">
        <v>3344441</v>
      </c>
      <c r="D50" s="62">
        <v>1991.9243597379393</v>
      </c>
      <c r="E50" s="63">
        <v>589</v>
      </c>
      <c r="F50" s="61">
        <v>1095996.4</v>
      </c>
      <c r="G50" s="64">
        <v>1860.7748726655348</v>
      </c>
      <c r="H50" s="64"/>
      <c r="I50" s="64"/>
      <c r="J50" s="64"/>
      <c r="K50" s="64"/>
      <c r="L50" s="64"/>
      <c r="M50" s="64"/>
      <c r="N50" s="60">
        <v>2268</v>
      </c>
      <c r="O50" s="60">
        <v>4440437.4</v>
      </c>
      <c r="P50" s="64">
        <v>1957.864814814815</v>
      </c>
    </row>
    <row r="51" spans="1:16" ht="12.75">
      <c r="A51" s="59" t="s">
        <v>19</v>
      </c>
      <c r="B51" s="60">
        <v>1738</v>
      </c>
      <c r="C51" s="61">
        <v>3490275</v>
      </c>
      <c r="D51" s="62">
        <v>2008.2134637514384</v>
      </c>
      <c r="E51" s="63">
        <v>599</v>
      </c>
      <c r="F51" s="61">
        <v>1081091.28</v>
      </c>
      <c r="G51" s="64">
        <v>1804.8268447412354</v>
      </c>
      <c r="H51" s="64"/>
      <c r="I51" s="64"/>
      <c r="J51" s="64"/>
      <c r="K51" s="64"/>
      <c r="L51" s="64"/>
      <c r="M51" s="64"/>
      <c r="N51" s="60">
        <v>2337</v>
      </c>
      <c r="O51" s="60">
        <v>4571366.28</v>
      </c>
      <c r="P51" s="64">
        <v>1956.083132220796</v>
      </c>
    </row>
    <row r="52" spans="1:16" ht="12.75">
      <c r="A52" s="59" t="s">
        <v>20</v>
      </c>
      <c r="B52" s="60">
        <v>1776</v>
      </c>
      <c r="C52" s="61">
        <v>3463637</v>
      </c>
      <c r="D52" s="62">
        <v>1950.2460585585586</v>
      </c>
      <c r="E52" s="63">
        <v>614</v>
      </c>
      <c r="F52" s="61">
        <v>1082372.23</v>
      </c>
      <c r="G52" s="64">
        <v>1762.8212214983714</v>
      </c>
      <c r="H52" s="64"/>
      <c r="I52" s="64"/>
      <c r="J52" s="64"/>
      <c r="K52" s="64"/>
      <c r="L52" s="64"/>
      <c r="M52" s="64"/>
      <c r="N52" s="60">
        <v>2390</v>
      </c>
      <c r="O52" s="60">
        <v>4546009.23</v>
      </c>
      <c r="P52" s="64">
        <v>1902.0959121338915</v>
      </c>
    </row>
    <row r="53" spans="1:16" ht="12.75">
      <c r="A53" s="59" t="s">
        <v>21</v>
      </c>
      <c r="B53" s="60">
        <v>1802</v>
      </c>
      <c r="C53" s="61">
        <v>3710948</v>
      </c>
      <c r="D53" s="62">
        <v>2059.34961154273</v>
      </c>
      <c r="E53" s="63">
        <v>618</v>
      </c>
      <c r="F53" s="61">
        <v>1013028.97</v>
      </c>
      <c r="G53" s="64">
        <v>1639.2054530744335</v>
      </c>
      <c r="H53" s="64"/>
      <c r="I53" s="64"/>
      <c r="J53" s="64"/>
      <c r="K53" s="64"/>
      <c r="L53" s="64"/>
      <c r="M53" s="64"/>
      <c r="N53" s="60">
        <v>2420</v>
      </c>
      <c r="O53" s="60">
        <v>4723976.97</v>
      </c>
      <c r="P53" s="64">
        <v>1952.0565991735536</v>
      </c>
    </row>
    <row r="54" spans="1:16" ht="12.75">
      <c r="A54" s="59" t="s">
        <v>22</v>
      </c>
      <c r="B54" s="60">
        <v>1838</v>
      </c>
      <c r="C54" s="61">
        <v>3721541</v>
      </c>
      <c r="D54" s="62">
        <v>2024.7774755168662</v>
      </c>
      <c r="E54" s="63">
        <v>641</v>
      </c>
      <c r="F54" s="61">
        <v>1107717.54</v>
      </c>
      <c r="G54" s="64">
        <v>1728.1084867394695</v>
      </c>
      <c r="H54" s="64"/>
      <c r="I54" s="64"/>
      <c r="J54" s="64"/>
      <c r="K54" s="64"/>
      <c r="L54" s="64"/>
      <c r="M54" s="64"/>
      <c r="N54" s="60">
        <v>2479</v>
      </c>
      <c r="O54" s="60">
        <v>4829258.54</v>
      </c>
      <c r="P54" s="64">
        <v>1948.067180314643</v>
      </c>
    </row>
    <row r="55" spans="1:16" ht="12.75">
      <c r="A55" s="59" t="s">
        <v>23</v>
      </c>
      <c r="B55" s="60">
        <v>1871</v>
      </c>
      <c r="C55" s="61">
        <v>3536175</v>
      </c>
      <c r="D55" s="62">
        <v>1889.9919828968466</v>
      </c>
      <c r="E55" s="63">
        <v>661</v>
      </c>
      <c r="F55" s="61">
        <v>1179031.31</v>
      </c>
      <c r="G55" s="64">
        <v>1783.708487140696</v>
      </c>
      <c r="H55" s="64"/>
      <c r="I55" s="64"/>
      <c r="J55" s="64"/>
      <c r="K55" s="64"/>
      <c r="L55" s="64"/>
      <c r="M55" s="64"/>
      <c r="N55" s="60">
        <v>2532</v>
      </c>
      <c r="O55" s="60">
        <v>4715206.31</v>
      </c>
      <c r="P55" s="64">
        <v>1862.2457780410743</v>
      </c>
    </row>
    <row r="56" spans="1:16" ht="12.75">
      <c r="A56" s="59" t="s">
        <v>24</v>
      </c>
      <c r="B56" s="60">
        <v>1893</v>
      </c>
      <c r="C56" s="61">
        <v>3631524</v>
      </c>
      <c r="D56" s="62">
        <v>1918.3961965134706</v>
      </c>
      <c r="E56" s="63">
        <v>672</v>
      </c>
      <c r="F56" s="61">
        <v>1101775.84</v>
      </c>
      <c r="G56" s="64">
        <v>1639.547380952381</v>
      </c>
      <c r="H56" s="64"/>
      <c r="I56" s="64"/>
      <c r="J56" s="64"/>
      <c r="K56" s="64"/>
      <c r="L56" s="64"/>
      <c r="M56" s="64"/>
      <c r="N56" s="60">
        <v>2565</v>
      </c>
      <c r="O56" s="60">
        <v>4733299.84</v>
      </c>
      <c r="P56" s="64">
        <v>1845.3410682261208</v>
      </c>
    </row>
    <row r="57" spans="1:16" ht="12.75">
      <c r="A57" s="59" t="s">
        <v>25</v>
      </c>
      <c r="B57" s="60">
        <v>1938</v>
      </c>
      <c r="C57" s="61">
        <v>3812133</v>
      </c>
      <c r="D57" s="62">
        <v>1967.0448916408668</v>
      </c>
      <c r="E57" s="63">
        <v>680</v>
      </c>
      <c r="F57" s="61">
        <v>1126598.66</v>
      </c>
      <c r="G57" s="64">
        <v>1656.7627352941174</v>
      </c>
      <c r="H57" s="64"/>
      <c r="I57" s="64"/>
      <c r="J57" s="64"/>
      <c r="K57" s="64"/>
      <c r="L57" s="64"/>
      <c r="M57" s="64"/>
      <c r="N57" s="60">
        <v>2618</v>
      </c>
      <c r="O57" s="60">
        <v>4938731.66</v>
      </c>
      <c r="P57" s="64">
        <v>1886.4521237585943</v>
      </c>
    </row>
    <row r="58" spans="1:16" s="36" customFormat="1" ht="12.75">
      <c r="A58" s="66"/>
      <c r="B58" s="45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7" s="52" customFormat="1" ht="12.75">
      <c r="A59" s="48">
        <v>2005</v>
      </c>
      <c r="B59" s="49"/>
      <c r="C59" s="49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1"/>
    </row>
    <row r="60" spans="1:16" ht="12.75">
      <c r="A60" s="59" t="s">
        <v>14</v>
      </c>
      <c r="B60" s="67">
        <v>1965</v>
      </c>
      <c r="C60" s="61">
        <v>3989550</v>
      </c>
      <c r="D60" s="62">
        <v>2030.3053435114505</v>
      </c>
      <c r="E60" s="68">
        <v>702</v>
      </c>
      <c r="F60" s="67">
        <v>1529196.64</v>
      </c>
      <c r="G60" s="64">
        <v>2178.342792022792</v>
      </c>
      <c r="H60" s="64"/>
      <c r="I60" s="64"/>
      <c r="J60" s="64"/>
      <c r="K60" s="64"/>
      <c r="L60" s="64"/>
      <c r="M60" s="64"/>
      <c r="N60" s="60">
        <v>2667</v>
      </c>
      <c r="O60" s="60">
        <v>5518746.64</v>
      </c>
      <c r="P60" s="64">
        <v>2069.2713310836143</v>
      </c>
    </row>
    <row r="61" spans="1:16" ht="12.75">
      <c r="A61" s="59" t="s">
        <v>15</v>
      </c>
      <c r="B61" s="67">
        <v>1989</v>
      </c>
      <c r="C61" s="61">
        <v>3718501</v>
      </c>
      <c r="D61" s="62">
        <v>1869.5329311211665</v>
      </c>
      <c r="E61" s="68">
        <v>711</v>
      </c>
      <c r="F61" s="67">
        <v>1493990.6</v>
      </c>
      <c r="G61" s="64">
        <v>2101.2526019690577</v>
      </c>
      <c r="H61" s="64"/>
      <c r="I61" s="64"/>
      <c r="J61" s="64"/>
      <c r="K61" s="64"/>
      <c r="L61" s="64"/>
      <c r="M61" s="64"/>
      <c r="N61" s="60">
        <v>2700</v>
      </c>
      <c r="O61" s="60">
        <v>5212491.6</v>
      </c>
      <c r="P61" s="64">
        <v>1930.5524444444443</v>
      </c>
    </row>
    <row r="62" spans="1:16" ht="12.75">
      <c r="A62" s="59" t="s">
        <v>16</v>
      </c>
      <c r="B62" s="67">
        <v>1996</v>
      </c>
      <c r="C62" s="61">
        <v>3807359</v>
      </c>
      <c r="D62" s="62">
        <v>1907.4944889779558</v>
      </c>
      <c r="E62" s="68">
        <v>728</v>
      </c>
      <c r="F62" s="67">
        <v>1462396.35</v>
      </c>
      <c r="G62" s="64">
        <v>2008.7861950549452</v>
      </c>
      <c r="H62" s="64"/>
      <c r="I62" s="64"/>
      <c r="J62" s="64"/>
      <c r="K62" s="64"/>
      <c r="L62" s="64"/>
      <c r="M62" s="64"/>
      <c r="N62" s="60">
        <v>2724</v>
      </c>
      <c r="O62" s="60">
        <v>5269755.35</v>
      </c>
      <c r="P62" s="64">
        <v>1934.5651064610865</v>
      </c>
    </row>
    <row r="63" spans="1:16" ht="12.75">
      <c r="A63" s="59" t="s">
        <v>17</v>
      </c>
      <c r="B63" s="67">
        <v>2070</v>
      </c>
      <c r="C63" s="61">
        <v>4327427</v>
      </c>
      <c r="D63" s="62">
        <v>2090.5444444444443</v>
      </c>
      <c r="E63" s="68">
        <v>741</v>
      </c>
      <c r="F63" s="67">
        <v>1324945.47</v>
      </c>
      <c r="G63" s="64">
        <v>1788.0505668016194</v>
      </c>
      <c r="H63" s="64"/>
      <c r="I63" s="64"/>
      <c r="J63" s="64"/>
      <c r="K63" s="64"/>
      <c r="L63" s="64"/>
      <c r="M63" s="64"/>
      <c r="N63" s="60">
        <v>2811</v>
      </c>
      <c r="O63" s="60">
        <v>5652372.47</v>
      </c>
      <c r="P63" s="64">
        <v>2010.8048630380647</v>
      </c>
    </row>
    <row r="64" spans="1:16" ht="12.75">
      <c r="A64" s="59" t="s">
        <v>18</v>
      </c>
      <c r="B64" s="67">
        <v>2110</v>
      </c>
      <c r="C64" s="61">
        <v>4114496</v>
      </c>
      <c r="D64" s="62">
        <v>1949.9981042654028</v>
      </c>
      <c r="E64" s="68">
        <v>766</v>
      </c>
      <c r="F64" s="67">
        <v>1410043.8</v>
      </c>
      <c r="G64" s="64">
        <v>1840.7882506527417</v>
      </c>
      <c r="H64" s="64"/>
      <c r="I64" s="64"/>
      <c r="J64" s="64"/>
      <c r="K64" s="64"/>
      <c r="L64" s="64"/>
      <c r="M64" s="64"/>
      <c r="N64" s="60">
        <v>2876</v>
      </c>
      <c r="O64" s="60">
        <v>5524539.8</v>
      </c>
      <c r="P64" s="64">
        <v>1920.9109179415855</v>
      </c>
    </row>
    <row r="65" spans="1:16" ht="12.75">
      <c r="A65" s="59" t="s">
        <v>19</v>
      </c>
      <c r="B65" s="67">
        <v>2159</v>
      </c>
      <c r="C65" s="61">
        <v>4924087</v>
      </c>
      <c r="D65" s="62">
        <v>2280.7257989810096</v>
      </c>
      <c r="E65" s="68">
        <v>781</v>
      </c>
      <c r="F65" s="67">
        <v>1425790.28</v>
      </c>
      <c r="G65" s="64">
        <v>1825.5957490396927</v>
      </c>
      <c r="H65" s="64"/>
      <c r="I65" s="64"/>
      <c r="J65" s="64"/>
      <c r="K65" s="64"/>
      <c r="L65" s="64"/>
      <c r="M65" s="64"/>
      <c r="N65" s="60">
        <v>2940</v>
      </c>
      <c r="O65" s="60">
        <v>6349877.28</v>
      </c>
      <c r="P65" s="64">
        <v>2159.8222040816327</v>
      </c>
    </row>
    <row r="66" spans="1:16" ht="12.75">
      <c r="A66" s="59" t="s">
        <v>20</v>
      </c>
      <c r="B66" s="67">
        <v>2175</v>
      </c>
      <c r="C66" s="61">
        <v>4113550</v>
      </c>
      <c r="D66" s="62">
        <v>1891.287356321839</v>
      </c>
      <c r="E66" s="68">
        <v>779</v>
      </c>
      <c r="F66" s="67">
        <v>1482343.32</v>
      </c>
      <c r="G66" s="64">
        <v>1902.8797432605907</v>
      </c>
      <c r="H66" s="64"/>
      <c r="I66" s="64"/>
      <c r="J66" s="64"/>
      <c r="K66" s="64"/>
      <c r="L66" s="64"/>
      <c r="M66" s="64"/>
      <c r="N66" s="60">
        <v>2954</v>
      </c>
      <c r="O66" s="60">
        <v>5595893.32</v>
      </c>
      <c r="P66" s="64">
        <v>1894.3443872714963</v>
      </c>
    </row>
    <row r="67" spans="1:16" ht="12.75">
      <c r="A67" s="59" t="s">
        <v>21</v>
      </c>
      <c r="B67" s="67">
        <v>2204</v>
      </c>
      <c r="C67" s="61">
        <v>4796817</v>
      </c>
      <c r="D67" s="62">
        <v>2176.4142468239565</v>
      </c>
      <c r="E67" s="68">
        <v>802</v>
      </c>
      <c r="F67" s="67">
        <v>1468961.43</v>
      </c>
      <c r="G67" s="64">
        <v>1831.6227306733167</v>
      </c>
      <c r="H67" s="64"/>
      <c r="I67" s="64"/>
      <c r="J67" s="64"/>
      <c r="K67" s="64"/>
      <c r="L67" s="64"/>
      <c r="M67" s="64"/>
      <c r="N67" s="60">
        <v>3006</v>
      </c>
      <c r="O67" s="60">
        <v>6265778.43</v>
      </c>
      <c r="P67" s="64">
        <v>2084.423962075848</v>
      </c>
    </row>
    <row r="68" spans="1:16" ht="12.75">
      <c r="A68" s="59" t="s">
        <v>22</v>
      </c>
      <c r="B68" s="67">
        <v>2248</v>
      </c>
      <c r="C68" s="61">
        <v>4774187</v>
      </c>
      <c r="D68" s="62">
        <v>2123.748665480427</v>
      </c>
      <c r="E68" s="68">
        <v>816</v>
      </c>
      <c r="F68" s="67">
        <v>1420918.06</v>
      </c>
      <c r="G68" s="64">
        <v>1741.3211519607844</v>
      </c>
      <c r="H68" s="64"/>
      <c r="I68" s="64"/>
      <c r="J68" s="64"/>
      <c r="K68" s="64"/>
      <c r="L68" s="64"/>
      <c r="M68" s="64"/>
      <c r="N68" s="60">
        <v>3064</v>
      </c>
      <c r="O68" s="60">
        <v>6195105.0600000005</v>
      </c>
      <c r="P68" s="64">
        <v>2021.90112924282</v>
      </c>
    </row>
    <row r="69" spans="1:16" s="29" customFormat="1" ht="12.75">
      <c r="A69" s="59" t="s">
        <v>23</v>
      </c>
      <c r="B69" s="67">
        <v>2299</v>
      </c>
      <c r="C69" s="61">
        <v>4697996</v>
      </c>
      <c r="D69" s="62">
        <v>2043.4954327968683</v>
      </c>
      <c r="E69" s="68">
        <v>845</v>
      </c>
      <c r="F69" s="67">
        <v>1477943.05</v>
      </c>
      <c r="G69" s="64">
        <v>1749.0450295857988</v>
      </c>
      <c r="H69" s="64"/>
      <c r="I69" s="64"/>
      <c r="J69" s="64"/>
      <c r="K69" s="64"/>
      <c r="L69" s="64"/>
      <c r="M69" s="64"/>
      <c r="N69" s="60">
        <v>3144</v>
      </c>
      <c r="O69" s="60">
        <v>6175939.05</v>
      </c>
      <c r="P69" s="64">
        <v>1964.3572041984733</v>
      </c>
    </row>
    <row r="70" spans="1:16" s="29" customFormat="1" ht="12.75">
      <c r="A70" s="59" t="s">
        <v>24</v>
      </c>
      <c r="B70" s="67">
        <v>2363</v>
      </c>
      <c r="C70" s="61">
        <v>4972910</v>
      </c>
      <c r="D70" s="62">
        <v>2104.490055014812</v>
      </c>
      <c r="E70" s="68">
        <v>865</v>
      </c>
      <c r="F70" s="67">
        <v>1843800.98</v>
      </c>
      <c r="G70" s="64">
        <v>2131.5618265895955</v>
      </c>
      <c r="H70" s="64"/>
      <c r="I70" s="64"/>
      <c r="J70" s="64"/>
      <c r="K70" s="64"/>
      <c r="L70" s="64"/>
      <c r="M70" s="64"/>
      <c r="N70" s="60">
        <v>3228</v>
      </c>
      <c r="O70" s="60">
        <v>6816710.98</v>
      </c>
      <c r="P70" s="64">
        <v>2111.744417596035</v>
      </c>
    </row>
    <row r="71" spans="1:16" s="35" customFormat="1" ht="12.75">
      <c r="A71" s="59" t="s">
        <v>25</v>
      </c>
      <c r="B71" s="67">
        <v>2418</v>
      </c>
      <c r="C71" s="61">
        <v>4912816</v>
      </c>
      <c r="D71" s="62">
        <v>2031.7684036393714</v>
      </c>
      <c r="E71" s="68">
        <v>889</v>
      </c>
      <c r="F71" s="67">
        <v>1542634.23</v>
      </c>
      <c r="G71" s="64">
        <v>1735.2466029246343</v>
      </c>
      <c r="H71" s="64"/>
      <c r="I71" s="64"/>
      <c r="J71" s="64"/>
      <c r="K71" s="64"/>
      <c r="L71" s="64"/>
      <c r="M71" s="64"/>
      <c r="N71" s="60">
        <v>3307</v>
      </c>
      <c r="O71" s="60">
        <v>6455450.23</v>
      </c>
      <c r="P71" s="64">
        <v>1952.0563138796495</v>
      </c>
    </row>
    <row r="72" spans="1:16" s="35" customFormat="1" ht="12.75">
      <c r="A72" s="77"/>
      <c r="B72" s="78"/>
      <c r="C72" s="79"/>
      <c r="D72" s="80"/>
      <c r="E72" s="81"/>
      <c r="F72" s="78"/>
      <c r="G72" s="82"/>
      <c r="H72" s="82"/>
      <c r="I72" s="82"/>
      <c r="J72" s="82"/>
      <c r="K72" s="82"/>
      <c r="L72" s="82"/>
      <c r="M72" s="82"/>
      <c r="N72" s="83"/>
      <c r="O72" s="83"/>
      <c r="P72" s="82"/>
    </row>
    <row r="73" spans="1:16" s="35" customFormat="1" ht="12.75">
      <c r="A73" s="48">
        <v>2006</v>
      </c>
      <c r="B73" s="49"/>
      <c r="C73" s="49"/>
      <c r="D73" s="49"/>
      <c r="E73" s="50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5" customFormat="1" ht="12.75">
      <c r="A74" s="59" t="s">
        <v>14</v>
      </c>
      <c r="B74" s="67">
        <v>2470</v>
      </c>
      <c r="C74" s="61">
        <v>4868183</v>
      </c>
      <c r="D74" s="62">
        <f aca="true" t="shared" si="0" ref="D74:D85">+C74/B74</f>
        <v>1970.9242914979757</v>
      </c>
      <c r="E74" s="68">
        <v>888</v>
      </c>
      <c r="F74" s="67">
        <v>1646763.84</v>
      </c>
      <c r="G74" s="64">
        <f aca="true" t="shared" si="1" ref="G74:G85">+F74/E74</f>
        <v>1854.4637837837838</v>
      </c>
      <c r="H74" s="64"/>
      <c r="I74" s="64"/>
      <c r="J74" s="64"/>
      <c r="K74" s="64"/>
      <c r="L74" s="64"/>
      <c r="M74" s="64"/>
      <c r="N74" s="60">
        <f aca="true" t="shared" si="2" ref="N74:N85">+B74+E74</f>
        <v>3358</v>
      </c>
      <c r="O74" s="60">
        <f aca="true" t="shared" si="3" ref="O74:O85">+C74+F74</f>
        <v>6514946.84</v>
      </c>
      <c r="P74" s="64">
        <f aca="true" t="shared" si="4" ref="P74:P85">+O74/N74</f>
        <v>1940.127111375819</v>
      </c>
    </row>
    <row r="75" spans="1:16" s="35" customFormat="1" ht="12.75">
      <c r="A75" s="59" t="s">
        <v>15</v>
      </c>
      <c r="B75" s="67">
        <v>2526</v>
      </c>
      <c r="C75" s="61">
        <v>5075022</v>
      </c>
      <c r="D75" s="62">
        <f t="shared" si="0"/>
        <v>2009.1140142517816</v>
      </c>
      <c r="E75" s="68">
        <v>891</v>
      </c>
      <c r="F75" s="67">
        <v>1706372.77</v>
      </c>
      <c r="G75" s="64">
        <f t="shared" si="1"/>
        <v>1915.1209539842873</v>
      </c>
      <c r="H75" s="64"/>
      <c r="I75" s="64"/>
      <c r="J75" s="64"/>
      <c r="K75" s="64"/>
      <c r="L75" s="64"/>
      <c r="M75" s="64"/>
      <c r="N75" s="60">
        <f t="shared" si="2"/>
        <v>3417</v>
      </c>
      <c r="O75" s="60">
        <f t="shared" si="3"/>
        <v>6781394.77</v>
      </c>
      <c r="P75" s="64">
        <f t="shared" si="4"/>
        <v>1984.6048492829966</v>
      </c>
    </row>
    <row r="76" spans="1:16" s="35" customFormat="1" ht="12.75">
      <c r="A76" s="59" t="s">
        <v>16</v>
      </c>
      <c r="B76" s="67">
        <v>2572</v>
      </c>
      <c r="C76" s="61">
        <v>5172365</v>
      </c>
      <c r="D76" s="62">
        <f t="shared" si="0"/>
        <v>2011.0283825816484</v>
      </c>
      <c r="E76" s="68">
        <v>905</v>
      </c>
      <c r="F76" s="67">
        <v>1963541.5</v>
      </c>
      <c r="G76" s="64">
        <f t="shared" si="1"/>
        <v>2169.6591160220996</v>
      </c>
      <c r="H76" s="64"/>
      <c r="I76" s="64"/>
      <c r="J76" s="64"/>
      <c r="K76" s="64"/>
      <c r="L76" s="64"/>
      <c r="M76" s="64"/>
      <c r="N76" s="60">
        <f t="shared" si="2"/>
        <v>3477</v>
      </c>
      <c r="O76" s="60">
        <f t="shared" si="3"/>
        <v>7135906.5</v>
      </c>
      <c r="P76" s="64">
        <f t="shared" si="4"/>
        <v>2052.317083692839</v>
      </c>
    </row>
    <row r="77" spans="1:16" s="35" customFormat="1" ht="12.75">
      <c r="A77" s="59" t="s">
        <v>17</v>
      </c>
      <c r="B77" s="67">
        <v>2610</v>
      </c>
      <c r="C77" s="61">
        <v>5320788</v>
      </c>
      <c r="D77" s="62">
        <f t="shared" si="0"/>
        <v>2038.616091954023</v>
      </c>
      <c r="E77" s="68">
        <v>913</v>
      </c>
      <c r="F77" s="67">
        <v>1737851.58</v>
      </c>
      <c r="G77" s="64">
        <f t="shared" si="1"/>
        <v>1903.4518948521359</v>
      </c>
      <c r="H77" s="64"/>
      <c r="I77" s="64"/>
      <c r="J77" s="64"/>
      <c r="K77" s="64"/>
      <c r="L77" s="64"/>
      <c r="M77" s="64"/>
      <c r="N77" s="60">
        <f t="shared" si="2"/>
        <v>3523</v>
      </c>
      <c r="O77" s="60">
        <f t="shared" si="3"/>
        <v>7058639.58</v>
      </c>
      <c r="P77" s="64">
        <f t="shared" si="4"/>
        <v>2003.5877320465513</v>
      </c>
    </row>
    <row r="78" spans="1:16" s="35" customFormat="1" ht="12.75">
      <c r="A78" s="59" t="s">
        <v>18</v>
      </c>
      <c r="B78" s="67">
        <v>2641</v>
      </c>
      <c r="C78" s="61">
        <v>5816539</v>
      </c>
      <c r="D78" s="62">
        <f t="shared" si="0"/>
        <v>2202.4002271866716</v>
      </c>
      <c r="E78" s="68">
        <v>938</v>
      </c>
      <c r="F78" s="67">
        <v>1729146.17</v>
      </c>
      <c r="G78" s="64">
        <f t="shared" si="1"/>
        <v>1843.4394136460553</v>
      </c>
      <c r="H78" s="64"/>
      <c r="I78" s="64"/>
      <c r="J78" s="64"/>
      <c r="K78" s="64"/>
      <c r="L78" s="64"/>
      <c r="M78" s="64"/>
      <c r="N78" s="60">
        <f t="shared" si="2"/>
        <v>3579</v>
      </c>
      <c r="O78" s="60">
        <f t="shared" si="3"/>
        <v>7545685.17</v>
      </c>
      <c r="P78" s="64">
        <f t="shared" si="4"/>
        <v>2108.322204526404</v>
      </c>
    </row>
    <row r="79" spans="1:16" s="35" customFormat="1" ht="12.75">
      <c r="A79" s="59" t="s">
        <v>19</v>
      </c>
      <c r="B79" s="67">
        <v>2684</v>
      </c>
      <c r="C79" s="61">
        <v>5451909</v>
      </c>
      <c r="D79" s="62">
        <f t="shared" si="0"/>
        <v>2031.2626676602085</v>
      </c>
      <c r="E79" s="68">
        <v>950</v>
      </c>
      <c r="F79" s="67">
        <v>1771797.63</v>
      </c>
      <c r="G79" s="64">
        <f t="shared" si="1"/>
        <v>1865.050136842105</v>
      </c>
      <c r="H79" s="64"/>
      <c r="I79" s="64"/>
      <c r="J79" s="64"/>
      <c r="K79" s="64"/>
      <c r="L79" s="64"/>
      <c r="M79" s="64"/>
      <c r="N79" s="60">
        <f t="shared" si="2"/>
        <v>3634</v>
      </c>
      <c r="O79" s="60">
        <f t="shared" si="3"/>
        <v>7223706.63</v>
      </c>
      <c r="P79" s="64">
        <f t="shared" si="4"/>
        <v>1987.8114006604292</v>
      </c>
    </row>
    <row r="80" spans="1:16" s="35" customFormat="1" ht="12.75">
      <c r="A80" s="59" t="s">
        <v>20</v>
      </c>
      <c r="B80" s="67">
        <v>2748</v>
      </c>
      <c r="C80" s="61">
        <v>5757460</v>
      </c>
      <c r="D80" s="62">
        <f t="shared" si="0"/>
        <v>2095.145560407569</v>
      </c>
      <c r="E80" s="68">
        <v>963</v>
      </c>
      <c r="F80" s="67">
        <v>1767809.3</v>
      </c>
      <c r="G80" s="64">
        <f t="shared" si="1"/>
        <v>1835.731360332295</v>
      </c>
      <c r="H80" s="64"/>
      <c r="I80" s="64"/>
      <c r="J80" s="64"/>
      <c r="K80" s="64"/>
      <c r="L80" s="64"/>
      <c r="M80" s="64"/>
      <c r="N80" s="60">
        <f t="shared" si="2"/>
        <v>3711</v>
      </c>
      <c r="O80" s="60">
        <f t="shared" si="3"/>
        <v>7525269.3</v>
      </c>
      <c r="P80" s="64">
        <f t="shared" si="4"/>
        <v>2027.8278900565886</v>
      </c>
    </row>
    <row r="81" spans="1:16" s="35" customFormat="1" ht="12.75">
      <c r="A81" s="59" t="s">
        <v>21</v>
      </c>
      <c r="B81" s="67">
        <v>2771</v>
      </c>
      <c r="C81" s="61">
        <v>5452753</v>
      </c>
      <c r="D81" s="62">
        <f t="shared" si="0"/>
        <v>1967.7924936845905</v>
      </c>
      <c r="E81" s="68">
        <v>984</v>
      </c>
      <c r="F81" s="67">
        <v>1807368.52</v>
      </c>
      <c r="G81" s="64">
        <f t="shared" si="1"/>
        <v>1836.7566260162603</v>
      </c>
      <c r="H81" s="64"/>
      <c r="I81" s="64"/>
      <c r="J81" s="64"/>
      <c r="K81" s="64"/>
      <c r="L81" s="64"/>
      <c r="M81" s="64"/>
      <c r="N81" s="60">
        <f t="shared" si="2"/>
        <v>3755</v>
      </c>
      <c r="O81" s="60">
        <f t="shared" si="3"/>
        <v>7260121.52</v>
      </c>
      <c r="P81" s="64">
        <f t="shared" si="4"/>
        <v>1933.4544660452727</v>
      </c>
    </row>
    <row r="82" spans="1:16" s="35" customFormat="1" ht="12.75">
      <c r="A82" s="59" t="s">
        <v>22</v>
      </c>
      <c r="B82" s="67">
        <v>2804</v>
      </c>
      <c r="C82" s="61">
        <v>5537695</v>
      </c>
      <c r="D82" s="62">
        <f t="shared" si="0"/>
        <v>1974.9268901569187</v>
      </c>
      <c r="E82" s="68">
        <v>1007</v>
      </c>
      <c r="F82" s="67">
        <v>1793557.98</v>
      </c>
      <c r="G82" s="64">
        <f t="shared" si="1"/>
        <v>1781.0903475670307</v>
      </c>
      <c r="H82" s="64"/>
      <c r="I82" s="64"/>
      <c r="J82" s="64"/>
      <c r="K82" s="64"/>
      <c r="L82" s="64"/>
      <c r="M82" s="64"/>
      <c r="N82" s="60">
        <f t="shared" si="2"/>
        <v>3811</v>
      </c>
      <c r="O82" s="60">
        <f t="shared" si="3"/>
        <v>7331252.98</v>
      </c>
      <c r="P82" s="64">
        <f t="shared" si="4"/>
        <v>1923.7084702177908</v>
      </c>
    </row>
    <row r="83" spans="1:16" s="35" customFormat="1" ht="12.75">
      <c r="A83" s="59" t="s">
        <v>23</v>
      </c>
      <c r="B83" s="67">
        <v>2829</v>
      </c>
      <c r="C83" s="61">
        <v>5590180</v>
      </c>
      <c r="D83" s="62">
        <f t="shared" si="0"/>
        <v>1976.0268646164723</v>
      </c>
      <c r="E83" s="68">
        <v>1016</v>
      </c>
      <c r="F83" s="67">
        <v>1820173.35</v>
      </c>
      <c r="G83" s="64">
        <f t="shared" si="1"/>
        <v>1791.5092027559056</v>
      </c>
      <c r="H83" s="64"/>
      <c r="I83" s="64"/>
      <c r="J83" s="64"/>
      <c r="K83" s="64"/>
      <c r="L83" s="64"/>
      <c r="M83" s="64"/>
      <c r="N83" s="60">
        <f t="shared" si="2"/>
        <v>3845</v>
      </c>
      <c r="O83" s="60">
        <f t="shared" si="3"/>
        <v>7410353.35</v>
      </c>
      <c r="P83" s="64">
        <f t="shared" si="4"/>
        <v>1927.2700520156045</v>
      </c>
    </row>
    <row r="84" spans="1:16" s="35" customFormat="1" ht="12.75">
      <c r="A84" s="59" t="s">
        <v>24</v>
      </c>
      <c r="B84" s="67">
        <v>2882</v>
      </c>
      <c r="C84" s="61">
        <v>5541856</v>
      </c>
      <c r="D84" s="62">
        <f t="shared" si="0"/>
        <v>1922.9201943095072</v>
      </c>
      <c r="E84" s="68">
        <v>1026</v>
      </c>
      <c r="F84" s="67">
        <v>1872134.3</v>
      </c>
      <c r="G84" s="64">
        <f t="shared" si="1"/>
        <v>1824.692300194932</v>
      </c>
      <c r="H84" s="64"/>
      <c r="I84" s="64"/>
      <c r="J84" s="64"/>
      <c r="K84" s="64"/>
      <c r="L84" s="64"/>
      <c r="M84" s="64"/>
      <c r="N84" s="60">
        <f t="shared" si="2"/>
        <v>3908</v>
      </c>
      <c r="O84" s="60">
        <f t="shared" si="3"/>
        <v>7413990.3</v>
      </c>
      <c r="P84" s="64">
        <f t="shared" si="4"/>
        <v>1897.1316018423745</v>
      </c>
    </row>
    <row r="85" spans="1:16" s="35" customFormat="1" ht="12.75">
      <c r="A85" s="59" t="s">
        <v>25</v>
      </c>
      <c r="B85" s="67">
        <v>2909</v>
      </c>
      <c r="C85" s="61">
        <v>5605980</v>
      </c>
      <c r="D85" s="62">
        <f t="shared" si="0"/>
        <v>1927.1158473702303</v>
      </c>
      <c r="E85" s="68">
        <v>1034</v>
      </c>
      <c r="F85" s="67">
        <v>1954378.37</v>
      </c>
      <c r="G85" s="64">
        <f t="shared" si="1"/>
        <v>1890.1144777562863</v>
      </c>
      <c r="H85" s="64"/>
      <c r="I85" s="64"/>
      <c r="J85" s="64"/>
      <c r="K85" s="64"/>
      <c r="L85" s="64"/>
      <c r="M85" s="64"/>
      <c r="N85" s="60">
        <f t="shared" si="2"/>
        <v>3943</v>
      </c>
      <c r="O85" s="60">
        <f t="shared" si="3"/>
        <v>7560358.37</v>
      </c>
      <c r="P85" s="64">
        <f t="shared" si="4"/>
        <v>1917.4127238143546</v>
      </c>
    </row>
    <row r="86" spans="1:16" s="35" customFormat="1" ht="12.75">
      <c r="A86" s="66"/>
      <c r="B86" s="45"/>
      <c r="C86" s="45"/>
      <c r="D86" s="45"/>
      <c r="E86" s="46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s="35" customFormat="1" ht="12.75">
      <c r="A87" s="48">
        <v>2007</v>
      </c>
      <c r="B87" s="49"/>
      <c r="C87" s="49"/>
      <c r="D87" s="49"/>
      <c r="E87" s="50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35" customFormat="1" ht="12.75">
      <c r="A88" s="59" t="s">
        <v>14</v>
      </c>
      <c r="B88" s="67">
        <v>2954</v>
      </c>
      <c r="C88" s="61">
        <v>5779687</v>
      </c>
      <c r="D88" s="62">
        <v>1956.5629654705483</v>
      </c>
      <c r="E88" s="68">
        <v>1043</v>
      </c>
      <c r="F88" s="67">
        <v>1916037.79</v>
      </c>
      <c r="G88" s="64">
        <v>1837.0448609779482</v>
      </c>
      <c r="H88" s="64">
        <v>7</v>
      </c>
      <c r="I88" s="64">
        <v>13471.7</v>
      </c>
      <c r="J88" s="64">
        <v>1924.5285714285715</v>
      </c>
      <c r="K88" s="64">
        <v>22</v>
      </c>
      <c r="L88" s="64">
        <v>23015.63</v>
      </c>
      <c r="M88" s="64">
        <v>1046.165</v>
      </c>
      <c r="N88" s="60">
        <v>4026</v>
      </c>
      <c r="O88" s="60">
        <v>7732212.12</v>
      </c>
      <c r="P88" s="64">
        <v>1920.5693293591655</v>
      </c>
    </row>
    <row r="89" spans="1:16" s="35" customFormat="1" ht="12.75">
      <c r="A89" s="59" t="s">
        <v>15</v>
      </c>
      <c r="B89" s="67">
        <v>2973</v>
      </c>
      <c r="C89" s="61">
        <v>6329344</v>
      </c>
      <c r="D89" s="62">
        <v>2128.9418096199124</v>
      </c>
      <c r="E89" s="68">
        <v>1046</v>
      </c>
      <c r="F89" s="67">
        <v>1935587.69</v>
      </c>
      <c r="G89" s="64">
        <v>1850.466242829828</v>
      </c>
      <c r="H89" s="64">
        <v>17</v>
      </c>
      <c r="I89" s="64">
        <v>51401.22</v>
      </c>
      <c r="J89" s="64">
        <v>3023.601176470588</v>
      </c>
      <c r="K89" s="64">
        <v>48</v>
      </c>
      <c r="L89" s="64">
        <v>33130.73</v>
      </c>
      <c r="M89" s="64">
        <v>690.2235416666667</v>
      </c>
      <c r="N89" s="60">
        <v>4084</v>
      </c>
      <c r="O89" s="60">
        <v>8349463.639999999</v>
      </c>
      <c r="P89" s="64">
        <v>2044.4328207639567</v>
      </c>
    </row>
    <row r="90" spans="1:16" s="35" customFormat="1" ht="12.75">
      <c r="A90" s="59" t="s">
        <v>16</v>
      </c>
      <c r="B90" s="67">
        <v>2994</v>
      </c>
      <c r="C90" s="61">
        <v>5874008</v>
      </c>
      <c r="D90" s="62">
        <v>1961.9265197060788</v>
      </c>
      <c r="E90" s="68">
        <v>1056</v>
      </c>
      <c r="F90" s="67">
        <v>2214885.54</v>
      </c>
      <c r="G90" s="64">
        <v>2097.4294886363637</v>
      </c>
      <c r="H90" s="64">
        <v>30</v>
      </c>
      <c r="I90" s="64">
        <v>98104.06</v>
      </c>
      <c r="J90" s="64">
        <v>3270.135333333333</v>
      </c>
      <c r="K90" s="64">
        <v>73</v>
      </c>
      <c r="L90" s="64">
        <v>49218.49</v>
      </c>
      <c r="M90" s="64">
        <v>674.2258904109589</v>
      </c>
      <c r="N90" s="60">
        <v>4153</v>
      </c>
      <c r="O90" s="60">
        <v>8236216.09</v>
      </c>
      <c r="P90" s="64">
        <v>1983.1967469299302</v>
      </c>
    </row>
    <row r="91" spans="1:16" s="35" customFormat="1" ht="12.75">
      <c r="A91" s="59" t="s">
        <v>17</v>
      </c>
      <c r="B91" s="67">
        <v>2985</v>
      </c>
      <c r="C91" s="61">
        <v>5789398</v>
      </c>
      <c r="D91" s="62">
        <v>1939.4968174204355</v>
      </c>
      <c r="E91" s="68">
        <v>1073</v>
      </c>
      <c r="F91" s="67">
        <v>1891972.05</v>
      </c>
      <c r="G91" s="64">
        <v>1763.2544734389562</v>
      </c>
      <c r="H91" s="64">
        <v>46</v>
      </c>
      <c r="I91" s="64">
        <v>132507.9438506667</v>
      </c>
      <c r="J91" s="64">
        <v>2880.6074750144935</v>
      </c>
      <c r="K91" s="64">
        <v>32</v>
      </c>
      <c r="L91" s="64">
        <v>54431</v>
      </c>
      <c r="M91" s="64">
        <v>1700.96875</v>
      </c>
      <c r="N91" s="60">
        <v>4136</v>
      </c>
      <c r="O91" s="60">
        <v>7868308.993850669</v>
      </c>
      <c r="P91" s="64">
        <v>1902.3957915499684</v>
      </c>
    </row>
    <row r="92" spans="1:16" s="35" customFormat="1" ht="12.75">
      <c r="A92" s="59" t="s">
        <v>18</v>
      </c>
      <c r="B92" s="67">
        <v>3026</v>
      </c>
      <c r="C92" s="61">
        <v>6182895</v>
      </c>
      <c r="D92" s="62">
        <v>2043.2567746199604</v>
      </c>
      <c r="E92" s="68">
        <v>1084</v>
      </c>
      <c r="F92" s="67">
        <v>1910185.33</v>
      </c>
      <c r="G92" s="64">
        <v>1762.1635885608857</v>
      </c>
      <c r="H92" s="64">
        <v>59</v>
      </c>
      <c r="I92" s="64">
        <v>135104.605684</v>
      </c>
      <c r="J92" s="64">
        <v>2289.9085709152546</v>
      </c>
      <c r="K92" s="64">
        <v>56</v>
      </c>
      <c r="L92" s="64">
        <v>139758.54</v>
      </c>
      <c r="M92" s="64">
        <v>2495.6882142857144</v>
      </c>
      <c r="N92" s="60">
        <v>4225</v>
      </c>
      <c r="O92" s="60">
        <v>8367943.475684001</v>
      </c>
      <c r="P92" s="64">
        <v>1980.5783374400003</v>
      </c>
    </row>
    <row r="93" spans="1:16" s="35" customFormat="1" ht="12.75">
      <c r="A93" s="59" t="s">
        <v>19</v>
      </c>
      <c r="B93" s="67">
        <v>3044</v>
      </c>
      <c r="C93" s="61">
        <v>5915984</v>
      </c>
      <c r="D93" s="62">
        <v>1943.4901445466492</v>
      </c>
      <c r="E93" s="68">
        <v>1084</v>
      </c>
      <c r="F93" s="67">
        <v>1889176.43</v>
      </c>
      <c r="G93" s="64">
        <v>1742.7826845018449</v>
      </c>
      <c r="H93" s="64">
        <v>79</v>
      </c>
      <c r="I93" s="64">
        <v>188516.449684</v>
      </c>
      <c r="J93" s="64">
        <v>2386.2841732151896</v>
      </c>
      <c r="K93" s="64">
        <v>67</v>
      </c>
      <c r="L93" s="64">
        <v>140274.58</v>
      </c>
      <c r="M93" s="64">
        <v>2093.650447761194</v>
      </c>
      <c r="N93" s="60">
        <v>4274</v>
      </c>
      <c r="O93" s="60">
        <v>8133951.459684</v>
      </c>
      <c r="P93" s="64">
        <v>1903.1238791960693</v>
      </c>
    </row>
    <row r="94" spans="1:16" s="35" customFormat="1" ht="12.75">
      <c r="A94" s="59" t="s">
        <v>20</v>
      </c>
      <c r="B94" s="67">
        <v>3059</v>
      </c>
      <c r="C94" s="61">
        <v>5945897</v>
      </c>
      <c r="D94" s="62">
        <v>1943.7388035305655</v>
      </c>
      <c r="E94" s="68">
        <v>1092</v>
      </c>
      <c r="F94" s="67">
        <v>1929656.6</v>
      </c>
      <c r="G94" s="64">
        <v>1767.0847985347987</v>
      </c>
      <c r="H94" s="64">
        <v>102</v>
      </c>
      <c r="I94" s="64">
        <v>247774.7</v>
      </c>
      <c r="J94" s="64">
        <v>2429.163725490196</v>
      </c>
      <c r="K94" s="64">
        <v>82</v>
      </c>
      <c r="L94" s="64">
        <v>158927.04</v>
      </c>
      <c r="M94" s="64">
        <v>1938.1346341463416</v>
      </c>
      <c r="N94" s="60">
        <v>4335</v>
      </c>
      <c r="O94" s="60">
        <v>8282255.339999999</v>
      </c>
      <c r="P94" s="64">
        <v>1910.5548650519029</v>
      </c>
    </row>
    <row r="95" spans="1:16" s="35" customFormat="1" ht="12.75">
      <c r="A95" s="59" t="s">
        <v>21</v>
      </c>
      <c r="B95" s="67">
        <v>3070</v>
      </c>
      <c r="C95" s="61">
        <v>6148814</v>
      </c>
      <c r="D95" s="62">
        <v>2002.871009771987</v>
      </c>
      <c r="E95" s="68">
        <v>1089</v>
      </c>
      <c r="F95" s="67">
        <v>1892916.92</v>
      </c>
      <c r="G95" s="64">
        <v>1738.2157208448116</v>
      </c>
      <c r="H95" s="64">
        <v>126</v>
      </c>
      <c r="I95" s="64">
        <v>299626.61</v>
      </c>
      <c r="J95" s="64">
        <v>2377.9889682539683</v>
      </c>
      <c r="K95" s="64">
        <v>95</v>
      </c>
      <c r="L95" s="64">
        <v>191828.25</v>
      </c>
      <c r="M95" s="64">
        <v>2019.2447368421053</v>
      </c>
      <c r="N95" s="60">
        <v>4380</v>
      </c>
      <c r="O95" s="60">
        <v>8533185.780000001</v>
      </c>
      <c r="P95" s="64">
        <v>1948.2159315068495</v>
      </c>
    </row>
    <row r="96" spans="1:16" s="35" customFormat="1" ht="12.75">
      <c r="A96" s="59" t="s">
        <v>22</v>
      </c>
      <c r="B96" s="67">
        <v>3081</v>
      </c>
      <c r="C96" s="61">
        <v>5986719</v>
      </c>
      <c r="D96" s="62">
        <v>1943.1090555014605</v>
      </c>
      <c r="E96" s="68">
        <v>1096</v>
      </c>
      <c r="F96" s="67">
        <v>1957728.8</v>
      </c>
      <c r="G96" s="64">
        <v>1786.248905109489</v>
      </c>
      <c r="H96" s="64">
        <v>144</v>
      </c>
      <c r="I96" s="64">
        <v>282324.8</v>
      </c>
      <c r="J96" s="64">
        <v>1960.5888888888887</v>
      </c>
      <c r="K96" s="64">
        <v>124</v>
      </c>
      <c r="L96" s="64">
        <v>269841.06</v>
      </c>
      <c r="M96" s="64">
        <v>2176.137580645161</v>
      </c>
      <c r="N96" s="60">
        <v>4445</v>
      </c>
      <c r="O96" s="60">
        <v>8496613.659999998</v>
      </c>
      <c r="P96" s="64">
        <v>1911.499136107986</v>
      </c>
    </row>
    <row r="97" spans="1:16" s="35" customFormat="1" ht="12.75">
      <c r="A97" s="59" t="s">
        <v>23</v>
      </c>
      <c r="B97" s="67">
        <v>3086</v>
      </c>
      <c r="C97" s="61">
        <v>5934212</v>
      </c>
      <c r="D97" s="62">
        <v>1922.946208684381</v>
      </c>
      <c r="E97" s="68">
        <v>1093</v>
      </c>
      <c r="F97" s="67">
        <v>1893743.49</v>
      </c>
      <c r="G97" s="64">
        <v>1732.6106953339433</v>
      </c>
      <c r="H97" s="64">
        <v>371</v>
      </c>
      <c r="I97" s="64">
        <v>296429.78</v>
      </c>
      <c r="J97" s="64">
        <v>799.002102425876</v>
      </c>
      <c r="K97" s="64">
        <v>155</v>
      </c>
      <c r="L97" s="64">
        <v>351008.07</v>
      </c>
      <c r="M97" s="64">
        <v>2264.568193548387</v>
      </c>
      <c r="N97" s="60">
        <v>4705</v>
      </c>
      <c r="O97" s="60">
        <v>8475393.34</v>
      </c>
      <c r="P97" s="64">
        <v>1801.3588395324123</v>
      </c>
    </row>
    <row r="98" spans="1:16" s="35" customFormat="1" ht="12.75">
      <c r="A98" s="59" t="s">
        <v>24</v>
      </c>
      <c r="B98" s="67">
        <v>3095</v>
      </c>
      <c r="C98" s="61">
        <v>5962387</v>
      </c>
      <c r="D98" s="62">
        <v>1926.4578352180938</v>
      </c>
      <c r="E98" s="68">
        <v>1101</v>
      </c>
      <c r="F98" s="67">
        <v>1932165.56</v>
      </c>
      <c r="G98" s="64">
        <v>1754.9187647593099</v>
      </c>
      <c r="H98" s="64">
        <v>312</v>
      </c>
      <c r="I98" s="64">
        <v>356249.83</v>
      </c>
      <c r="J98" s="64">
        <v>1141.8263782051283</v>
      </c>
      <c r="K98" s="64">
        <v>170</v>
      </c>
      <c r="L98" s="64">
        <v>348062.45</v>
      </c>
      <c r="M98" s="64">
        <v>2047.4261764705884</v>
      </c>
      <c r="N98" s="60">
        <v>4678</v>
      </c>
      <c r="O98" s="60">
        <v>8598864.840000002</v>
      </c>
      <c r="P98" s="64">
        <v>1838.1498161607528</v>
      </c>
    </row>
    <row r="99" spans="1:16" s="35" customFormat="1" ht="12.75">
      <c r="A99" s="59" t="s">
        <v>25</v>
      </c>
      <c r="B99" s="67">
        <v>3098</v>
      </c>
      <c r="C99" s="61">
        <v>6055628</v>
      </c>
      <c r="D99" s="62">
        <v>1954.6894770819883</v>
      </c>
      <c r="E99" s="68">
        <v>1101</v>
      </c>
      <c r="F99" s="67">
        <v>1887730.15</v>
      </c>
      <c r="G99" s="64">
        <v>1714.5596276112624</v>
      </c>
      <c r="H99" s="64">
        <v>490</v>
      </c>
      <c r="I99" s="64">
        <v>399169.84</v>
      </c>
      <c r="J99" s="64">
        <v>814.6323265306123</v>
      </c>
      <c r="K99" s="64">
        <v>192</v>
      </c>
      <c r="L99" s="64">
        <v>360051.56</v>
      </c>
      <c r="M99" s="64">
        <v>1875.2685416666666</v>
      </c>
      <c r="N99" s="60">
        <v>4881</v>
      </c>
      <c r="O99" s="60">
        <v>8702579.55</v>
      </c>
      <c r="P99" s="64">
        <v>1782.9501229256302</v>
      </c>
    </row>
    <row r="100" spans="1:16" s="36" customFormat="1" ht="12.75">
      <c r="A100" s="66"/>
      <c r="B100" s="45"/>
      <c r="C100" s="45"/>
      <c r="D100" s="45"/>
      <c r="E100" s="46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7" s="52" customFormat="1" ht="12.75">
      <c r="A101" s="48">
        <v>2008</v>
      </c>
      <c r="B101" s="49"/>
      <c r="C101" s="49"/>
      <c r="D101" s="49"/>
      <c r="E101" s="50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1"/>
    </row>
    <row r="102" spans="1:16" ht="12.75">
      <c r="A102" s="59" t="s">
        <v>14</v>
      </c>
      <c r="B102" s="61">
        <v>3108</v>
      </c>
      <c r="C102" s="61">
        <v>6100306.88</v>
      </c>
      <c r="D102" s="61">
        <v>1962.7757014157014</v>
      </c>
      <c r="E102" s="61">
        <v>1060</v>
      </c>
      <c r="F102" s="61">
        <v>1884453.91</v>
      </c>
      <c r="G102" s="61">
        <v>1777.7867075471697</v>
      </c>
      <c r="H102" s="61">
        <v>224</v>
      </c>
      <c r="I102" s="61">
        <v>466654.58</v>
      </c>
      <c r="J102" s="61">
        <v>2083.279375</v>
      </c>
      <c r="K102" s="61">
        <v>215</v>
      </c>
      <c r="L102" s="61">
        <v>415645.16</v>
      </c>
      <c r="M102" s="61">
        <v>1933.2333023255812</v>
      </c>
      <c r="N102" s="61">
        <v>4607</v>
      </c>
      <c r="O102" s="61">
        <v>8867060.53</v>
      </c>
      <c r="P102" s="61">
        <v>1924.6929737356195</v>
      </c>
    </row>
    <row r="103" spans="1:16" ht="12.75">
      <c r="A103" s="59" t="s">
        <v>15</v>
      </c>
      <c r="B103" s="61">
        <v>3114</v>
      </c>
      <c r="C103" s="61">
        <v>6472749.1</v>
      </c>
      <c r="D103" s="61">
        <v>2078.596371226718</v>
      </c>
      <c r="E103" s="61">
        <v>1060</v>
      </c>
      <c r="F103" s="61">
        <v>2041853.18</v>
      </c>
      <c r="G103" s="61">
        <v>1926.2765849056602</v>
      </c>
      <c r="H103" s="61">
        <v>256</v>
      </c>
      <c r="I103" s="61">
        <v>615722.68</v>
      </c>
      <c r="J103" s="61">
        <v>2405.16671875</v>
      </c>
      <c r="K103" s="61">
        <v>230</v>
      </c>
      <c r="L103" s="61">
        <v>514175.41</v>
      </c>
      <c r="M103" s="61">
        <v>2235.545260869565</v>
      </c>
      <c r="N103" s="61">
        <v>4660</v>
      </c>
      <c r="O103" s="61">
        <v>9644500.37</v>
      </c>
      <c r="P103" s="61">
        <v>2069.6352725321885</v>
      </c>
    </row>
    <row r="104" spans="1:16" ht="12.75">
      <c r="A104" s="59" t="s">
        <v>16</v>
      </c>
      <c r="B104" s="61">
        <v>3076</v>
      </c>
      <c r="C104" s="61">
        <v>6595617.53</v>
      </c>
      <c r="D104" s="61">
        <v>2144.2189629388818</v>
      </c>
      <c r="E104" s="61">
        <v>1066</v>
      </c>
      <c r="F104" s="61">
        <v>2058154.98</v>
      </c>
      <c r="G104" s="61">
        <v>1930.7269981238273</v>
      </c>
      <c r="H104" s="61">
        <v>273</v>
      </c>
      <c r="I104" s="61">
        <v>543400.91</v>
      </c>
      <c r="J104" s="61">
        <v>1990.479523809524</v>
      </c>
      <c r="K104" s="61">
        <v>258</v>
      </c>
      <c r="L104" s="61">
        <v>622545.1</v>
      </c>
      <c r="M104" s="61">
        <v>2412.965503875969</v>
      </c>
      <c r="N104" s="61">
        <v>4673</v>
      </c>
      <c r="O104" s="61">
        <v>9819718.52</v>
      </c>
      <c r="P104" s="61">
        <v>2101.3735330622726</v>
      </c>
    </row>
    <row r="105" spans="1:16" ht="12.75">
      <c r="A105" s="59" t="s">
        <v>17</v>
      </c>
      <c r="B105" s="61">
        <v>3065</v>
      </c>
      <c r="C105" s="61">
        <v>6457457.08</v>
      </c>
      <c r="D105" s="61">
        <v>2106.837546492659</v>
      </c>
      <c r="E105" s="61">
        <v>1065</v>
      </c>
      <c r="F105" s="61">
        <v>2044272.02</v>
      </c>
      <c r="G105" s="61">
        <v>1919.5042441314554</v>
      </c>
      <c r="H105" s="61">
        <v>298</v>
      </c>
      <c r="I105" s="61">
        <v>582499.59</v>
      </c>
      <c r="J105" s="61">
        <v>1954.696610738255</v>
      </c>
      <c r="K105" s="61">
        <v>279</v>
      </c>
      <c r="L105" s="61">
        <v>569895.95</v>
      </c>
      <c r="M105" s="61">
        <v>2042.6378136200715</v>
      </c>
      <c r="N105" s="61">
        <v>4707</v>
      </c>
      <c r="O105" s="61">
        <v>9654124.64</v>
      </c>
      <c r="P105" s="61">
        <v>2051.0143700871045</v>
      </c>
    </row>
    <row r="106" spans="1:16" ht="12.75">
      <c r="A106" s="59" t="s">
        <v>18</v>
      </c>
      <c r="B106" s="61">
        <v>3080</v>
      </c>
      <c r="C106" s="61">
        <v>6477723.8</v>
      </c>
      <c r="D106" s="61">
        <v>2103.157077922078</v>
      </c>
      <c r="E106" s="61">
        <v>1069</v>
      </c>
      <c r="F106" s="61">
        <v>2054495.35</v>
      </c>
      <c r="G106" s="61">
        <v>1921.885266604303</v>
      </c>
      <c r="H106" s="61">
        <v>310</v>
      </c>
      <c r="I106" s="61">
        <v>601761.47</v>
      </c>
      <c r="J106" s="61">
        <v>1941.1660322580644</v>
      </c>
      <c r="K106" s="61">
        <v>307</v>
      </c>
      <c r="L106" s="61">
        <v>645610.97</v>
      </c>
      <c r="M106" s="61">
        <v>2102.967328990228</v>
      </c>
      <c r="N106" s="61">
        <v>4766</v>
      </c>
      <c r="O106" s="61">
        <v>9779591.59</v>
      </c>
      <c r="P106" s="61">
        <v>2051.9495572807386</v>
      </c>
    </row>
    <row r="107" spans="1:16" ht="12.75">
      <c r="A107" s="59" t="s">
        <v>19</v>
      </c>
      <c r="B107" s="61">
        <v>3083</v>
      </c>
      <c r="C107" s="61">
        <v>6392953.08</v>
      </c>
      <c r="D107" s="61">
        <v>2073.6143626337985</v>
      </c>
      <c r="E107" s="61">
        <v>1072</v>
      </c>
      <c r="F107" s="61">
        <v>2063600.25</v>
      </c>
      <c r="G107" s="61">
        <v>1925.0002332089553</v>
      </c>
      <c r="H107" s="61">
        <v>336</v>
      </c>
      <c r="I107" s="61">
        <v>632520.35</v>
      </c>
      <c r="J107" s="61">
        <v>1882.5010416666667</v>
      </c>
      <c r="K107" s="61">
        <v>335</v>
      </c>
      <c r="L107" s="61">
        <v>660687.21</v>
      </c>
      <c r="M107" s="61">
        <v>1972.2006268656714</v>
      </c>
      <c r="N107" s="61">
        <v>4826</v>
      </c>
      <c r="O107" s="61">
        <v>9749760.89</v>
      </c>
      <c r="P107" s="61">
        <v>2020.257125984252</v>
      </c>
    </row>
    <row r="108" spans="1:16" ht="12.75">
      <c r="A108" s="59" t="s">
        <v>20</v>
      </c>
      <c r="B108" s="61">
        <v>3089</v>
      </c>
      <c r="C108" s="61">
        <v>6389128.94</v>
      </c>
      <c r="D108" s="61">
        <v>2068.348637099385</v>
      </c>
      <c r="E108" s="61">
        <v>1073</v>
      </c>
      <c r="F108" s="61">
        <v>2046669.38</v>
      </c>
      <c r="G108" s="61">
        <v>1907.4271947809877</v>
      </c>
      <c r="H108" s="61">
        <v>367</v>
      </c>
      <c r="I108" s="61">
        <v>703165.06</v>
      </c>
      <c r="J108" s="61">
        <v>1915.9810899182562</v>
      </c>
      <c r="K108" s="61">
        <v>359</v>
      </c>
      <c r="L108" s="61">
        <v>710708.99</v>
      </c>
      <c r="M108" s="61">
        <v>1979.6907799442897</v>
      </c>
      <c r="N108" s="61">
        <v>4888</v>
      </c>
      <c r="O108" s="61">
        <v>9849672.370000001</v>
      </c>
      <c r="P108" s="61">
        <v>2015.0720887888708</v>
      </c>
    </row>
    <row r="109" spans="1:16" ht="12.75">
      <c r="A109" s="59" t="s">
        <v>21</v>
      </c>
      <c r="B109" s="61">
        <v>3147</v>
      </c>
      <c r="C109" s="61">
        <v>6472055.42</v>
      </c>
      <c r="D109" s="61">
        <v>2056.579415316174</v>
      </c>
      <c r="E109" s="61">
        <v>1073</v>
      </c>
      <c r="F109" s="61">
        <v>2082435.63</v>
      </c>
      <c r="G109" s="61">
        <v>1940.7601397949672</v>
      </c>
      <c r="H109" s="61">
        <v>393</v>
      </c>
      <c r="I109" s="61">
        <v>760686.29</v>
      </c>
      <c r="J109" s="61">
        <v>1935.5885241730282</v>
      </c>
      <c r="K109" s="61">
        <v>385</v>
      </c>
      <c r="L109" s="61">
        <v>741802.95</v>
      </c>
      <c r="M109" s="61">
        <v>1926.760909090909</v>
      </c>
      <c r="N109" s="61">
        <v>4998</v>
      </c>
      <c r="O109" s="61">
        <v>10056980.29</v>
      </c>
      <c r="P109" s="61">
        <v>2012.20093837535</v>
      </c>
    </row>
    <row r="110" spans="1:16" ht="12.75">
      <c r="A110" s="59" t="s">
        <v>22</v>
      </c>
      <c r="B110" s="61">
        <v>3139</v>
      </c>
      <c r="C110" s="61">
        <v>6583535.95</v>
      </c>
      <c r="D110" s="61">
        <v>2097.33544122332</v>
      </c>
      <c r="E110" s="61">
        <v>1074</v>
      </c>
      <c r="F110" s="61">
        <v>2048453.64</v>
      </c>
      <c r="G110" s="61">
        <v>1907.3125139664803</v>
      </c>
      <c r="H110" s="61">
        <v>429</v>
      </c>
      <c r="I110" s="61">
        <v>853983.87</v>
      </c>
      <c r="J110" s="61">
        <v>1990.6383916083917</v>
      </c>
      <c r="K110" s="61">
        <v>403</v>
      </c>
      <c r="L110" s="61">
        <v>779707.38</v>
      </c>
      <c r="M110" s="61">
        <v>1934.7577667493797</v>
      </c>
      <c r="N110" s="61">
        <v>5045</v>
      </c>
      <c r="O110" s="61">
        <v>10265680.84</v>
      </c>
      <c r="P110" s="61">
        <v>2034.8227631318136</v>
      </c>
    </row>
    <row r="111" spans="1:16" s="29" customFormat="1" ht="12.75">
      <c r="A111" s="59" t="s">
        <v>23</v>
      </c>
      <c r="B111" s="61">
        <v>3143</v>
      </c>
      <c r="C111" s="61">
        <v>6521251.95</v>
      </c>
      <c r="D111" s="61">
        <v>2074.8494909322303</v>
      </c>
      <c r="E111" s="61">
        <v>1074</v>
      </c>
      <c r="F111" s="61">
        <v>2045363.47</v>
      </c>
      <c r="G111" s="61">
        <v>1904.435260707635</v>
      </c>
      <c r="H111" s="61">
        <v>459</v>
      </c>
      <c r="I111" s="61">
        <v>959184.57</v>
      </c>
      <c r="J111" s="61">
        <v>2089.7267320261435</v>
      </c>
      <c r="K111" s="61">
        <v>435</v>
      </c>
      <c r="L111" s="61">
        <v>851284.76</v>
      </c>
      <c r="M111" s="61">
        <v>1956.976459770115</v>
      </c>
      <c r="N111" s="61">
        <v>5111</v>
      </c>
      <c r="O111" s="61">
        <v>10377084.75</v>
      </c>
      <c r="P111" s="61">
        <v>2030.3433281158286</v>
      </c>
    </row>
    <row r="112" spans="1:16" s="29" customFormat="1" ht="12.75">
      <c r="A112" s="59" t="s">
        <v>24</v>
      </c>
      <c r="B112" s="61">
        <v>3148</v>
      </c>
      <c r="C112" s="61">
        <v>6503776.26</v>
      </c>
      <c r="D112" s="61">
        <v>2066.002623888183</v>
      </c>
      <c r="E112" s="61">
        <v>1073</v>
      </c>
      <c r="F112" s="61">
        <v>2044112.81</v>
      </c>
      <c r="G112" s="61">
        <v>1905.0445573159366</v>
      </c>
      <c r="H112" s="61">
        <v>496</v>
      </c>
      <c r="I112" s="61">
        <v>939473.71</v>
      </c>
      <c r="J112" s="61">
        <v>1894.1002217741934</v>
      </c>
      <c r="K112" s="61">
        <v>468</v>
      </c>
      <c r="L112" s="61">
        <v>997726.6</v>
      </c>
      <c r="M112" s="61">
        <v>2131.8944444444446</v>
      </c>
      <c r="N112" s="61">
        <v>5185</v>
      </c>
      <c r="O112" s="61">
        <v>10485089.379999999</v>
      </c>
      <c r="P112" s="61">
        <v>2022.196601735776</v>
      </c>
    </row>
    <row r="113" spans="1:16" s="35" customFormat="1" ht="12.75">
      <c r="A113" s="59" t="s">
        <v>25</v>
      </c>
      <c r="B113" s="61">
        <v>3153</v>
      </c>
      <c r="C113" s="61">
        <v>6552832.57</v>
      </c>
      <c r="D113" s="61">
        <v>2078.284988899461</v>
      </c>
      <c r="E113" s="61">
        <v>1076</v>
      </c>
      <c r="F113" s="61">
        <v>2042273.86</v>
      </c>
      <c r="G113" s="61">
        <v>1898.024033457249</v>
      </c>
      <c r="H113" s="61">
        <v>514</v>
      </c>
      <c r="I113" s="61">
        <v>989638.09</v>
      </c>
      <c r="J113" s="61">
        <v>1925.36593385214</v>
      </c>
      <c r="K113" s="61">
        <v>499</v>
      </c>
      <c r="L113" s="61">
        <v>980557.97</v>
      </c>
      <c r="M113" s="61">
        <v>1965.0460320641282</v>
      </c>
      <c r="N113" s="61">
        <v>5242</v>
      </c>
      <c r="O113" s="61">
        <v>10565302.49</v>
      </c>
      <c r="P113" s="61">
        <v>2015.509822586799</v>
      </c>
    </row>
    <row r="114" spans="1:16" s="35" customFormat="1" ht="12.75">
      <c r="A114" s="9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7" s="52" customFormat="1" ht="12.75">
      <c r="A115" s="48">
        <v>2009</v>
      </c>
      <c r="B115" s="49"/>
      <c r="C115" s="49"/>
      <c r="D115" s="49"/>
      <c r="E115" s="50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1"/>
    </row>
    <row r="116" spans="1:16" ht="12.75">
      <c r="A116" s="59" t="s">
        <v>14</v>
      </c>
      <c r="B116" s="61">
        <v>3152</v>
      </c>
      <c r="C116" s="61">
        <v>6494511.81</v>
      </c>
      <c r="D116" s="61">
        <f>+C116/B116</f>
        <v>2060.4415640862944</v>
      </c>
      <c r="E116" s="61">
        <v>1077</v>
      </c>
      <c r="F116" s="61">
        <v>2040818</v>
      </c>
      <c r="G116" s="61">
        <f>+F116/E116</f>
        <v>1894.9099350046424</v>
      </c>
      <c r="H116" s="61">
        <v>533</v>
      </c>
      <c r="I116" s="61">
        <v>1003805.24</v>
      </c>
      <c r="J116" s="61">
        <f>+I116/H116</f>
        <v>1883.3118949343338</v>
      </c>
      <c r="K116" s="61">
        <v>524</v>
      </c>
      <c r="L116" s="61">
        <v>976373.13</v>
      </c>
      <c r="M116" s="61">
        <f>+L116/K116</f>
        <v>1863.3075000000001</v>
      </c>
      <c r="N116" s="61">
        <f>+B116+E116+H116+K116</f>
        <v>5286</v>
      </c>
      <c r="O116" s="61">
        <f aca="true" t="shared" si="5" ref="O116:O127">+C116+F116+I116+L116</f>
        <v>10515508.18</v>
      </c>
      <c r="P116" s="61">
        <f>+O116/N116</f>
        <v>1989.3129360575103</v>
      </c>
    </row>
    <row r="117" spans="1:16" ht="12.75">
      <c r="A117" s="59" t="s">
        <v>15</v>
      </c>
      <c r="B117" s="61">
        <v>3151</v>
      </c>
      <c r="C117" s="61">
        <v>7376212.08</v>
      </c>
      <c r="D117" s="61">
        <f aca="true" t="shared" si="6" ref="D117:D127">+C117/B117</f>
        <v>2340.9114820691843</v>
      </c>
      <c r="E117" s="61">
        <v>1073</v>
      </c>
      <c r="F117" s="61">
        <v>2384095.2</v>
      </c>
      <c r="G117" s="61">
        <f aca="true" t="shared" si="7" ref="G117:G127">+F117/E117</f>
        <v>2221.896738117428</v>
      </c>
      <c r="H117" s="61">
        <v>553</v>
      </c>
      <c r="I117" s="61">
        <v>1282162.34</v>
      </c>
      <c r="J117" s="61">
        <f aca="true" t="shared" si="8" ref="J117:J127">+I117/H117</f>
        <v>2318.5575768535264</v>
      </c>
      <c r="K117" s="61">
        <v>554</v>
      </c>
      <c r="L117" s="61">
        <v>1477657.34</v>
      </c>
      <c r="M117" s="61">
        <f aca="true" t="shared" si="9" ref="M117:M127">+L117/K117</f>
        <v>2667.2515162454874</v>
      </c>
      <c r="N117" s="61">
        <f aca="true" t="shared" si="10" ref="N117:N127">+B117+E117+H117+K117</f>
        <v>5331</v>
      </c>
      <c r="O117" s="61">
        <f t="shared" si="5"/>
        <v>12520126.96</v>
      </c>
      <c r="P117" s="61">
        <f aca="true" t="shared" si="11" ref="P117:P127">+O117/N117</f>
        <v>2348.551296192084</v>
      </c>
    </row>
    <row r="118" spans="1:16" ht="12.75">
      <c r="A118" s="59" t="s">
        <v>16</v>
      </c>
      <c r="B118" s="61">
        <v>3157</v>
      </c>
      <c r="C118" s="61">
        <v>7349346.64</v>
      </c>
      <c r="D118" s="61">
        <f t="shared" si="6"/>
        <v>2327.9526892619574</v>
      </c>
      <c r="E118" s="61">
        <v>1077</v>
      </c>
      <c r="F118" s="61">
        <v>2362842.85</v>
      </c>
      <c r="G118" s="61">
        <f t="shared" si="7"/>
        <v>2193.91165273909</v>
      </c>
      <c r="H118" s="61">
        <v>586</v>
      </c>
      <c r="I118" s="61">
        <v>1198607.24</v>
      </c>
      <c r="J118" s="61">
        <f t="shared" si="8"/>
        <v>2045.4048464163823</v>
      </c>
      <c r="K118" s="61">
        <v>563</v>
      </c>
      <c r="L118" s="61">
        <v>1132250.02</v>
      </c>
      <c r="M118" s="61">
        <f t="shared" si="9"/>
        <v>2011.1012788632327</v>
      </c>
      <c r="N118" s="61">
        <f t="shared" si="10"/>
        <v>5383</v>
      </c>
      <c r="O118" s="61">
        <f t="shared" si="5"/>
        <v>12043046.75</v>
      </c>
      <c r="P118" s="61">
        <f t="shared" si="11"/>
        <v>2237.2369960988294</v>
      </c>
    </row>
    <row r="119" spans="1:16" ht="12.75">
      <c r="A119" s="59" t="s">
        <v>17</v>
      </c>
      <c r="B119" s="61">
        <v>3154</v>
      </c>
      <c r="C119" s="61">
        <v>7432105.79</v>
      </c>
      <c r="D119" s="61">
        <f t="shared" si="6"/>
        <v>2356.4064013950538</v>
      </c>
      <c r="E119" s="61">
        <v>1072</v>
      </c>
      <c r="F119" s="61">
        <v>2319057.82</v>
      </c>
      <c r="G119" s="61">
        <f t="shared" si="7"/>
        <v>2163.3002052238803</v>
      </c>
      <c r="H119" s="61">
        <v>612</v>
      </c>
      <c r="I119" s="61">
        <v>1236511.78</v>
      </c>
      <c r="J119" s="61">
        <f t="shared" si="8"/>
        <v>2020.4440849673204</v>
      </c>
      <c r="K119" s="61">
        <v>585</v>
      </c>
      <c r="L119" s="61">
        <v>1143786.97</v>
      </c>
      <c r="M119" s="61">
        <f t="shared" si="9"/>
        <v>1955.1914017094016</v>
      </c>
      <c r="N119" s="61">
        <f t="shared" si="10"/>
        <v>5423</v>
      </c>
      <c r="O119" s="61">
        <f t="shared" si="5"/>
        <v>12131462.36</v>
      </c>
      <c r="P119" s="61">
        <f t="shared" si="11"/>
        <v>2237.03897473723</v>
      </c>
    </row>
    <row r="120" spans="1:16" ht="12.75">
      <c r="A120" s="59" t="s">
        <v>18</v>
      </c>
      <c r="B120" s="61">
        <v>3156</v>
      </c>
      <c r="C120" s="61">
        <v>7408580.77</v>
      </c>
      <c r="D120" s="61">
        <f t="shared" si="6"/>
        <v>2347.4590525982253</v>
      </c>
      <c r="E120" s="61">
        <v>1075</v>
      </c>
      <c r="F120" s="61">
        <v>2329941.41</v>
      </c>
      <c r="G120" s="61">
        <f t="shared" si="7"/>
        <v>2167.387358139535</v>
      </c>
      <c r="H120" s="61">
        <v>632</v>
      </c>
      <c r="I120" s="61">
        <v>1309922.7</v>
      </c>
      <c r="J120" s="61">
        <f t="shared" si="8"/>
        <v>2072.6625</v>
      </c>
      <c r="K120" s="61">
        <v>604</v>
      </c>
      <c r="L120" s="61">
        <v>1204450.18</v>
      </c>
      <c r="M120" s="61">
        <f t="shared" si="9"/>
        <v>1994.1228145695363</v>
      </c>
      <c r="N120" s="61">
        <f t="shared" si="10"/>
        <v>5467</v>
      </c>
      <c r="O120" s="61">
        <f t="shared" si="5"/>
        <v>12252895.059999999</v>
      </c>
      <c r="P120" s="61">
        <f t="shared" si="11"/>
        <v>2241.2465813060176</v>
      </c>
    </row>
    <row r="121" spans="1:16" ht="12.75">
      <c r="A121" s="59" t="s">
        <v>19</v>
      </c>
      <c r="B121" s="61">
        <v>3173</v>
      </c>
      <c r="C121" s="61">
        <v>7458444.26</v>
      </c>
      <c r="D121" s="61">
        <f t="shared" si="6"/>
        <v>2350.5969933816577</v>
      </c>
      <c r="E121" s="61">
        <v>1077</v>
      </c>
      <c r="F121" s="61">
        <v>2331409.86</v>
      </c>
      <c r="G121" s="61">
        <f t="shared" si="7"/>
        <v>2164.7259610027854</v>
      </c>
      <c r="H121" s="61">
        <v>656</v>
      </c>
      <c r="I121" s="61">
        <v>1438820.2</v>
      </c>
      <c r="J121" s="61">
        <f t="shared" si="8"/>
        <v>2193.323475609756</v>
      </c>
      <c r="K121" s="61">
        <v>637</v>
      </c>
      <c r="L121" s="61">
        <v>1295243.35</v>
      </c>
      <c r="M121" s="61">
        <f t="shared" si="9"/>
        <v>2033.3490580847724</v>
      </c>
      <c r="N121" s="61">
        <f t="shared" si="10"/>
        <v>5543</v>
      </c>
      <c r="O121" s="61">
        <f t="shared" si="5"/>
        <v>12523917.669999998</v>
      </c>
      <c r="P121" s="61">
        <f t="shared" si="11"/>
        <v>2259.41145047808</v>
      </c>
    </row>
    <row r="122" spans="1:16" ht="12.75">
      <c r="A122" s="59" t="s">
        <v>20</v>
      </c>
      <c r="B122" s="61">
        <v>3168</v>
      </c>
      <c r="C122" s="61">
        <v>7380741.84</v>
      </c>
      <c r="D122" s="61">
        <f t="shared" si="6"/>
        <v>2329.779621212121</v>
      </c>
      <c r="E122" s="61">
        <v>1075</v>
      </c>
      <c r="F122" s="61">
        <v>2331311.36</v>
      </c>
      <c r="G122" s="61">
        <f t="shared" si="7"/>
        <v>2168.661730232558</v>
      </c>
      <c r="H122" s="61">
        <v>680</v>
      </c>
      <c r="I122" s="61">
        <v>1406093.62</v>
      </c>
      <c r="J122" s="61">
        <f t="shared" si="8"/>
        <v>2067.784735294118</v>
      </c>
      <c r="K122" s="61">
        <v>666</v>
      </c>
      <c r="L122" s="61">
        <v>1298335.45</v>
      </c>
      <c r="M122" s="61">
        <f t="shared" si="9"/>
        <v>1949.4526276276276</v>
      </c>
      <c r="N122" s="61">
        <f t="shared" si="10"/>
        <v>5589</v>
      </c>
      <c r="O122" s="61">
        <f t="shared" si="5"/>
        <v>12416482.27</v>
      </c>
      <c r="P122" s="61">
        <f t="shared" si="11"/>
        <v>2221.5928198246556</v>
      </c>
    </row>
    <row r="123" spans="1:16" ht="12.75">
      <c r="A123" s="59" t="s">
        <v>21</v>
      </c>
      <c r="B123" s="61">
        <v>3170</v>
      </c>
      <c r="C123" s="61">
        <v>7397428.82</v>
      </c>
      <c r="D123" s="61">
        <f t="shared" si="6"/>
        <v>2333.573760252366</v>
      </c>
      <c r="E123" s="61">
        <v>1074</v>
      </c>
      <c r="F123" s="61">
        <v>2328739.26</v>
      </c>
      <c r="G123" s="61">
        <f t="shared" si="7"/>
        <v>2168.2860893854745</v>
      </c>
      <c r="H123" s="61">
        <v>715</v>
      </c>
      <c r="I123" s="61">
        <v>1476871.26</v>
      </c>
      <c r="J123" s="61">
        <f t="shared" si="8"/>
        <v>2065.55420979021</v>
      </c>
      <c r="K123" s="61">
        <v>696</v>
      </c>
      <c r="L123" s="61">
        <v>1412599.35</v>
      </c>
      <c r="M123" s="61">
        <f t="shared" si="9"/>
        <v>2029.5967672413794</v>
      </c>
      <c r="N123" s="61">
        <f t="shared" si="10"/>
        <v>5655</v>
      </c>
      <c r="O123" s="61">
        <f t="shared" si="5"/>
        <v>12615638.69</v>
      </c>
      <c r="P123" s="61">
        <f t="shared" si="11"/>
        <v>2230.8821732979663</v>
      </c>
    </row>
    <row r="124" spans="1:16" ht="12.75">
      <c r="A124" s="59" t="s">
        <v>22</v>
      </c>
      <c r="B124" s="61">
        <v>3171</v>
      </c>
      <c r="C124" s="61">
        <v>7540840.1</v>
      </c>
      <c r="D124" s="61">
        <f t="shared" si="6"/>
        <v>2378.063733837906</v>
      </c>
      <c r="E124" s="61">
        <v>1077</v>
      </c>
      <c r="F124" s="61">
        <v>2344092</v>
      </c>
      <c r="G124" s="61">
        <f t="shared" si="7"/>
        <v>2176.50139275766</v>
      </c>
      <c r="H124" s="61">
        <v>742</v>
      </c>
      <c r="I124" s="61">
        <v>1508118.73</v>
      </c>
      <c r="J124" s="61">
        <f t="shared" si="8"/>
        <v>2032.5050269541778</v>
      </c>
      <c r="K124" s="61">
        <v>732</v>
      </c>
      <c r="L124" s="61">
        <v>1468918.1234745996</v>
      </c>
      <c r="M124" s="61">
        <f t="shared" si="9"/>
        <v>2006.7187479161196</v>
      </c>
      <c r="N124" s="61">
        <f t="shared" si="10"/>
        <v>5722</v>
      </c>
      <c r="O124" s="61">
        <f t="shared" si="5"/>
        <v>12861968.9534746</v>
      </c>
      <c r="P124" s="61">
        <f t="shared" si="11"/>
        <v>2247.810023326564</v>
      </c>
    </row>
    <row r="125" spans="1:16" s="29" customFormat="1" ht="12.75">
      <c r="A125" s="59" t="s">
        <v>23</v>
      </c>
      <c r="B125" s="61">
        <v>3173</v>
      </c>
      <c r="C125" s="61">
        <v>7380393.36</v>
      </c>
      <c r="D125" s="61">
        <f t="shared" si="6"/>
        <v>2325.998537661519</v>
      </c>
      <c r="E125" s="61">
        <v>1075</v>
      </c>
      <c r="F125" s="61">
        <v>2332446.7399999998</v>
      </c>
      <c r="G125" s="61">
        <f t="shared" si="7"/>
        <v>2169.7178976744185</v>
      </c>
      <c r="H125" s="61">
        <v>780</v>
      </c>
      <c r="I125" s="61">
        <v>1582283.62</v>
      </c>
      <c r="J125" s="61">
        <f t="shared" si="8"/>
        <v>2028.5687435897437</v>
      </c>
      <c r="K125" s="61">
        <v>765</v>
      </c>
      <c r="L125" s="61">
        <v>1538462.37</v>
      </c>
      <c r="M125" s="61">
        <f t="shared" si="9"/>
        <v>2011.0619215686277</v>
      </c>
      <c r="N125" s="61">
        <f t="shared" si="10"/>
        <v>5793</v>
      </c>
      <c r="O125" s="61">
        <f t="shared" si="5"/>
        <v>12833586.09</v>
      </c>
      <c r="P125" s="61">
        <f t="shared" si="11"/>
        <v>2215.3609684101502</v>
      </c>
    </row>
    <row r="126" spans="1:16" s="29" customFormat="1" ht="12.75">
      <c r="A126" s="59" t="s">
        <v>24</v>
      </c>
      <c r="B126" s="61">
        <v>3174</v>
      </c>
      <c r="C126" s="61">
        <v>7545120.32</v>
      </c>
      <c r="D126" s="61">
        <f t="shared" si="6"/>
        <v>2377.1645620667928</v>
      </c>
      <c r="E126" s="61">
        <v>1077</v>
      </c>
      <c r="F126" s="61">
        <v>2329496.83</v>
      </c>
      <c r="G126" s="61">
        <f t="shared" si="7"/>
        <v>2162.9497028783658</v>
      </c>
      <c r="H126" s="61">
        <v>795</v>
      </c>
      <c r="I126" s="61">
        <v>1537114.3</v>
      </c>
      <c r="J126" s="61">
        <f t="shared" si="8"/>
        <v>1933.477106918239</v>
      </c>
      <c r="K126" s="61">
        <v>795</v>
      </c>
      <c r="L126" s="61">
        <v>1612335.51</v>
      </c>
      <c r="M126" s="61">
        <f t="shared" si="9"/>
        <v>2028.0949811320754</v>
      </c>
      <c r="N126" s="61">
        <f t="shared" si="10"/>
        <v>5841</v>
      </c>
      <c r="O126" s="61">
        <f t="shared" si="5"/>
        <v>13024066.96</v>
      </c>
      <c r="P126" s="61">
        <f t="shared" si="11"/>
        <v>2229.766642698168</v>
      </c>
    </row>
    <row r="127" spans="1:16" s="35" customFormat="1" ht="12.75">
      <c r="A127" s="59" t="s">
        <v>25</v>
      </c>
      <c r="B127" s="61">
        <v>3174</v>
      </c>
      <c r="C127" s="61">
        <v>7314631.11</v>
      </c>
      <c r="D127" s="61">
        <f t="shared" si="6"/>
        <v>2304.5466635160683</v>
      </c>
      <c r="E127" s="61">
        <v>1076</v>
      </c>
      <c r="F127" s="61">
        <v>2325945.49</v>
      </c>
      <c r="G127" s="61">
        <f t="shared" si="7"/>
        <v>2161.6593773234204</v>
      </c>
      <c r="H127" s="61">
        <v>816</v>
      </c>
      <c r="I127" s="61">
        <v>1579286.54</v>
      </c>
      <c r="J127" s="61">
        <f t="shared" si="8"/>
        <v>1935.4001715686275</v>
      </c>
      <c r="K127" s="61">
        <v>795</v>
      </c>
      <c r="L127" s="61">
        <v>1762020.84</v>
      </c>
      <c r="M127" s="61">
        <f t="shared" si="9"/>
        <v>2216.3784150943397</v>
      </c>
      <c r="N127" s="61">
        <f t="shared" si="10"/>
        <v>5861</v>
      </c>
      <c r="O127" s="61">
        <f t="shared" si="5"/>
        <v>12981883.98</v>
      </c>
      <c r="P127" s="61">
        <f t="shared" si="11"/>
        <v>2214.960583518171</v>
      </c>
    </row>
    <row r="128" spans="1:16" s="35" customFormat="1" ht="12.75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s="35" customFormat="1" ht="12.75">
      <c r="A129" s="48">
        <v>2010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1:16" s="35" customFormat="1" ht="12.75">
      <c r="A130" s="59" t="s">
        <v>14</v>
      </c>
      <c r="B130" s="107">
        <v>3168</v>
      </c>
      <c r="C130" s="107">
        <v>7289251.67</v>
      </c>
      <c r="D130" s="60">
        <v>2300.9001483585857</v>
      </c>
      <c r="E130" s="107">
        <v>1075</v>
      </c>
      <c r="F130" s="107">
        <v>2323119.48</v>
      </c>
      <c r="G130" s="60">
        <v>2161.041376744186</v>
      </c>
      <c r="H130" s="107">
        <v>854</v>
      </c>
      <c r="I130" s="107">
        <v>1702656.34</v>
      </c>
      <c r="J130" s="60">
        <v>1993.742786885246</v>
      </c>
      <c r="K130" s="107">
        <v>857</v>
      </c>
      <c r="L130" s="107">
        <v>1748323.78</v>
      </c>
      <c r="M130" s="60">
        <v>2040.0510851808635</v>
      </c>
      <c r="N130" s="60">
        <v>5954</v>
      </c>
      <c r="O130" s="60">
        <v>13063351.27</v>
      </c>
      <c r="P130" s="60">
        <v>2194.0462327846826</v>
      </c>
    </row>
    <row r="131" spans="1:16" s="35" customFormat="1" ht="12.75">
      <c r="A131" s="59" t="s">
        <v>15</v>
      </c>
      <c r="B131" s="107">
        <v>3166</v>
      </c>
      <c r="C131" s="107">
        <v>7699540.11</v>
      </c>
      <c r="D131" s="60">
        <v>2431.9457075173723</v>
      </c>
      <c r="E131" s="107">
        <v>1073</v>
      </c>
      <c r="F131" s="107">
        <v>2443991.68</v>
      </c>
      <c r="G131" s="60">
        <v>2277.7182479030757</v>
      </c>
      <c r="H131" s="107">
        <v>874</v>
      </c>
      <c r="I131" s="107">
        <v>1777907.14</v>
      </c>
      <c r="J131" s="60">
        <v>2034.218695652174</v>
      </c>
      <c r="K131" s="107">
        <v>891</v>
      </c>
      <c r="L131" s="107">
        <v>1936312.95</v>
      </c>
      <c r="M131" s="60">
        <v>2173.1907407407407</v>
      </c>
      <c r="N131" s="60">
        <v>6004</v>
      </c>
      <c r="O131" s="60">
        <v>13857751.88</v>
      </c>
      <c r="P131" s="60">
        <v>2308.0865889407064</v>
      </c>
    </row>
    <row r="132" spans="1:16" s="35" customFormat="1" ht="12.75">
      <c r="A132" s="59" t="s">
        <v>16</v>
      </c>
      <c r="B132" s="107">
        <v>3167</v>
      </c>
      <c r="C132" s="107">
        <v>7694915</v>
      </c>
      <c r="D132" s="60">
        <v>2429.7173981686137</v>
      </c>
      <c r="E132" s="107">
        <v>1074</v>
      </c>
      <c r="F132" s="107">
        <v>2430678.18</v>
      </c>
      <c r="G132" s="60">
        <v>2263.201284916201</v>
      </c>
      <c r="H132" s="107">
        <v>883</v>
      </c>
      <c r="I132" s="107">
        <v>1794316.58</v>
      </c>
      <c r="J132" s="60">
        <v>2032.0686070215177</v>
      </c>
      <c r="K132" s="107">
        <v>914</v>
      </c>
      <c r="L132" s="107">
        <v>1932548.7289999998</v>
      </c>
      <c r="M132" s="60">
        <v>2114.385917943107</v>
      </c>
      <c r="N132" s="60">
        <v>6038</v>
      </c>
      <c r="O132" s="60">
        <v>13852458.489</v>
      </c>
      <c r="P132" s="60">
        <v>2294.2130654190128</v>
      </c>
    </row>
    <row r="133" spans="1:16" s="35" customFormat="1" ht="12.75">
      <c r="A133" s="59" t="s">
        <v>17</v>
      </c>
      <c r="B133" s="107">
        <v>3156</v>
      </c>
      <c r="C133" s="107">
        <v>7624441.3</v>
      </c>
      <c r="D133" s="60">
        <v>2415.8559252217997</v>
      </c>
      <c r="E133" s="107">
        <v>1067</v>
      </c>
      <c r="F133" s="107">
        <v>2403596.46</v>
      </c>
      <c r="G133" s="60">
        <v>2252.6677225866915</v>
      </c>
      <c r="H133" s="107">
        <v>933</v>
      </c>
      <c r="I133" s="107">
        <v>1943982.66</v>
      </c>
      <c r="J133" s="60">
        <v>2083.58270096463</v>
      </c>
      <c r="K133" s="107">
        <v>952</v>
      </c>
      <c r="L133" s="107">
        <v>2191230.72</v>
      </c>
      <c r="M133" s="60">
        <v>2301.712941176471</v>
      </c>
      <c r="N133" s="60">
        <v>6108</v>
      </c>
      <c r="O133" s="60">
        <v>14163251.14</v>
      </c>
      <c r="P133" s="60">
        <v>2318.803395546824</v>
      </c>
    </row>
    <row r="134" spans="1:16" s="35" customFormat="1" ht="12.75">
      <c r="A134" s="59" t="s">
        <v>18</v>
      </c>
      <c r="B134" s="107">
        <v>3164</v>
      </c>
      <c r="C134" s="107">
        <v>7828699.92</v>
      </c>
      <c r="D134" s="60">
        <v>2474.3046523388116</v>
      </c>
      <c r="E134" s="107">
        <v>1070</v>
      </c>
      <c r="F134" s="107">
        <v>2409246.33</v>
      </c>
      <c r="G134" s="60">
        <v>2251.6320841121496</v>
      </c>
      <c r="H134" s="107">
        <v>964</v>
      </c>
      <c r="I134" s="107">
        <v>1914449.49</v>
      </c>
      <c r="J134" s="60">
        <v>1985.9434543568464</v>
      </c>
      <c r="K134" s="107">
        <v>991</v>
      </c>
      <c r="L134" s="107">
        <v>2149620.71</v>
      </c>
      <c r="M134" s="60">
        <v>2169.1429969727546</v>
      </c>
      <c r="N134" s="60">
        <v>6189</v>
      </c>
      <c r="O134" s="60">
        <v>14302016.45</v>
      </c>
      <c r="P134" s="60">
        <v>2310.87678946518</v>
      </c>
    </row>
    <row r="135" spans="1:16" s="35" customFormat="1" ht="12.75">
      <c r="A135" s="59" t="s">
        <v>19</v>
      </c>
      <c r="B135" s="107">
        <v>3157</v>
      </c>
      <c r="C135" s="107">
        <v>7773895.43</v>
      </c>
      <c r="D135" s="60">
        <v>2462.431241685144</v>
      </c>
      <c r="E135" s="107">
        <v>1073</v>
      </c>
      <c r="F135" s="107">
        <v>2425660.8899999997</v>
      </c>
      <c r="G135" s="60">
        <v>2260.634566635601</v>
      </c>
      <c r="H135" s="107">
        <v>993</v>
      </c>
      <c r="I135" s="107">
        <v>2059089.3414546635</v>
      </c>
      <c r="J135" s="60">
        <v>2073.604573468946</v>
      </c>
      <c r="K135" s="107">
        <v>1014</v>
      </c>
      <c r="L135" s="107">
        <v>2172447.31</v>
      </c>
      <c r="M135" s="60">
        <v>2142.452968441815</v>
      </c>
      <c r="N135" s="60">
        <v>6237</v>
      </c>
      <c r="O135" s="60">
        <v>14431092.971454665</v>
      </c>
      <c r="P135" s="60">
        <v>2313.787553544118</v>
      </c>
    </row>
    <row r="136" spans="1:16" s="35" customFormat="1" ht="12.75">
      <c r="A136" s="59" t="s">
        <v>20</v>
      </c>
      <c r="B136" s="107">
        <v>3159</v>
      </c>
      <c r="C136" s="107">
        <v>7609698.71</v>
      </c>
      <c r="D136" s="60">
        <v>2408.894811649256</v>
      </c>
      <c r="E136" s="107">
        <v>1072</v>
      </c>
      <c r="F136" s="107">
        <v>2484209.0100000002</v>
      </c>
      <c r="G136" s="60">
        <v>2317.359151119403</v>
      </c>
      <c r="H136" s="107">
        <v>1020</v>
      </c>
      <c r="I136" s="107">
        <v>2048464.8141213292</v>
      </c>
      <c r="J136" s="60">
        <v>2008.2988373738522</v>
      </c>
      <c r="K136" s="107">
        <v>1047</v>
      </c>
      <c r="L136" s="107">
        <v>2264602.8120000004</v>
      </c>
      <c r="M136" s="60">
        <v>2162.944424068768</v>
      </c>
      <c r="N136" s="60">
        <v>6298</v>
      </c>
      <c r="O136" s="60">
        <v>14406975.346121332</v>
      </c>
      <c r="P136" s="60">
        <v>2287.547689126918</v>
      </c>
    </row>
    <row r="137" spans="1:16" s="35" customFormat="1" ht="12.75">
      <c r="A137" s="59" t="s">
        <v>21</v>
      </c>
      <c r="B137" s="107">
        <v>3160</v>
      </c>
      <c r="C137" s="107">
        <v>7619603.79</v>
      </c>
      <c r="D137" s="60">
        <v>2411.267022151899</v>
      </c>
      <c r="E137" s="107">
        <v>1072</v>
      </c>
      <c r="F137" s="107">
        <v>2419007.35</v>
      </c>
      <c r="G137" s="60">
        <v>2256.5367070895522</v>
      </c>
      <c r="H137" s="107">
        <v>1050</v>
      </c>
      <c r="I137" s="107">
        <v>2123737.5</v>
      </c>
      <c r="J137" s="60">
        <v>2022.607142857143</v>
      </c>
      <c r="K137" s="107">
        <v>1078</v>
      </c>
      <c r="L137" s="107">
        <v>2233098.92</v>
      </c>
      <c r="M137" s="60">
        <v>2071.5203339517625</v>
      </c>
      <c r="N137" s="60">
        <v>6360</v>
      </c>
      <c r="O137" s="60">
        <v>14395447.56</v>
      </c>
      <c r="P137" s="60">
        <v>2263.4351509433964</v>
      </c>
    </row>
    <row r="138" spans="1:16" s="35" customFormat="1" ht="12.75">
      <c r="A138" s="59" t="s">
        <v>22</v>
      </c>
      <c r="B138" s="107">
        <v>3112</v>
      </c>
      <c r="C138" s="107">
        <v>7524055.57</v>
      </c>
      <c r="D138" s="60">
        <v>2417.7556458868894</v>
      </c>
      <c r="E138" s="107">
        <v>1068</v>
      </c>
      <c r="F138" s="107">
        <v>2413806.83</v>
      </c>
      <c r="G138" s="60">
        <v>2260.118754681648</v>
      </c>
      <c r="H138" s="107">
        <v>1094</v>
      </c>
      <c r="I138" s="107">
        <v>2105594.02</v>
      </c>
      <c r="J138" s="60">
        <v>1924.6746069469837</v>
      </c>
      <c r="K138" s="107">
        <v>1112</v>
      </c>
      <c r="L138" s="107">
        <v>2390099.54</v>
      </c>
      <c r="M138" s="60">
        <v>2149.3700899280575</v>
      </c>
      <c r="N138" s="60">
        <v>6386</v>
      </c>
      <c r="O138" s="60">
        <v>14433555.96</v>
      </c>
      <c r="P138" s="60">
        <v>2260.1872784215475</v>
      </c>
    </row>
    <row r="139" spans="1:16" s="35" customFormat="1" ht="12.75">
      <c r="A139" s="59" t="s">
        <v>23</v>
      </c>
      <c r="B139" s="107">
        <v>3110</v>
      </c>
      <c r="C139" s="107">
        <v>7525017.37</v>
      </c>
      <c r="D139" s="60">
        <v>2419.619733118971</v>
      </c>
      <c r="E139" s="107">
        <v>1065</v>
      </c>
      <c r="F139" s="107">
        <v>2410258.62</v>
      </c>
      <c r="G139" s="60">
        <v>2263.153633802817</v>
      </c>
      <c r="H139" s="107">
        <v>1112</v>
      </c>
      <c r="I139" s="107">
        <v>2215138.53</v>
      </c>
      <c r="J139" s="60">
        <v>1992.0310521582733</v>
      </c>
      <c r="K139" s="107">
        <v>1143</v>
      </c>
      <c r="L139" s="107">
        <v>2385019.3100000015</v>
      </c>
      <c r="M139" s="60">
        <v>2086.6310673665803</v>
      </c>
      <c r="N139" s="60">
        <v>6430</v>
      </c>
      <c r="O139" s="60">
        <v>14535433.830000002</v>
      </c>
      <c r="P139" s="60">
        <v>2260.5651368584763</v>
      </c>
    </row>
    <row r="140" spans="1:16" s="35" customFormat="1" ht="12.75">
      <c r="A140" s="59" t="s">
        <v>24</v>
      </c>
      <c r="B140" s="107">
        <v>3161</v>
      </c>
      <c r="C140" s="107">
        <v>7675414.93</v>
      </c>
      <c r="D140" s="60">
        <v>2428.1603701360327</v>
      </c>
      <c r="E140" s="107">
        <v>1062</v>
      </c>
      <c r="F140" s="107">
        <v>2409754.42</v>
      </c>
      <c r="G140" s="60">
        <v>2269.071958568738</v>
      </c>
      <c r="H140" s="107">
        <v>1127</v>
      </c>
      <c r="I140" s="107">
        <v>2351608.83</v>
      </c>
      <c r="J140" s="60">
        <v>2086.6094321206742</v>
      </c>
      <c r="K140" s="107">
        <v>1174</v>
      </c>
      <c r="L140" s="107">
        <v>2433946.84</v>
      </c>
      <c r="M140" s="60">
        <v>2073.208551959114</v>
      </c>
      <c r="N140" s="60">
        <v>6524</v>
      </c>
      <c r="O140" s="60">
        <v>14870725.02</v>
      </c>
      <c r="P140" s="60">
        <v>2279.3876486817903</v>
      </c>
    </row>
    <row r="141" spans="1:16" s="35" customFormat="1" ht="12.75">
      <c r="A141" s="59" t="s">
        <v>25</v>
      </c>
      <c r="B141" s="107">
        <v>3119</v>
      </c>
      <c r="C141" s="107">
        <v>7716487.59</v>
      </c>
      <c r="D141" s="60">
        <v>2474.0261590253285</v>
      </c>
      <c r="E141" s="107">
        <v>1065</v>
      </c>
      <c r="F141" s="107">
        <v>2413572.35</v>
      </c>
      <c r="G141" s="60">
        <v>2266.2651173708923</v>
      </c>
      <c r="H141" s="107">
        <v>1168</v>
      </c>
      <c r="I141" s="107">
        <v>2384326.58</v>
      </c>
      <c r="J141" s="60">
        <v>2041.3754965753426</v>
      </c>
      <c r="K141" s="107">
        <v>1206</v>
      </c>
      <c r="L141" s="107">
        <v>2490369.97</v>
      </c>
      <c r="M141" s="60">
        <v>2064.9833913764514</v>
      </c>
      <c r="N141" s="60">
        <v>6558</v>
      </c>
      <c r="O141" s="60">
        <v>15004756.49</v>
      </c>
      <c r="P141" s="60">
        <v>2288.008003964623</v>
      </c>
    </row>
    <row r="142" spans="1:17" s="69" customFormat="1" ht="12.75">
      <c r="A142" s="35" t="s">
        <v>34</v>
      </c>
      <c r="E142" s="70"/>
      <c r="P142" s="71" t="s">
        <v>27</v>
      </c>
      <c r="Q142" s="69" t="s">
        <v>10</v>
      </c>
    </row>
    <row r="143" spans="1:16" s="35" customFormat="1" ht="12.75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</row>
    <row r="144" spans="1:16" ht="15.75" customHeight="1">
      <c r="A144" s="106" t="s">
        <v>30</v>
      </c>
      <c r="B144" s="1"/>
      <c r="C144" s="2"/>
      <c r="D144" s="2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 t="s">
        <v>31</v>
      </c>
    </row>
    <row r="145" spans="1:16" ht="15.75" customHeight="1" thickBot="1">
      <c r="A145" s="7"/>
      <c r="B145" s="8"/>
      <c r="C145" s="9"/>
      <c r="D145" s="9"/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s="16" customFormat="1" ht="15.75" customHeight="1">
      <c r="A146" s="12"/>
      <c r="B146" s="13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1:16" s="16" customFormat="1" ht="15.75" customHeight="1">
      <c r="A147" s="132" t="s">
        <v>39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4"/>
    </row>
    <row r="148" spans="1:16" s="16" customFormat="1" ht="15.75" customHeight="1">
      <c r="A148" s="132" t="s">
        <v>36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4"/>
    </row>
    <row r="149" spans="1:16" s="16" customFormat="1" ht="15.75" customHeight="1" thickBot="1">
      <c r="A149" s="21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4"/>
    </row>
    <row r="150" spans="1:17" s="27" customFormat="1" ht="15.75" customHeight="1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6"/>
    </row>
    <row r="151" spans="1:17" s="30" customFormat="1" ht="15.75">
      <c r="A151" s="28"/>
      <c r="B151" s="136" t="s">
        <v>32</v>
      </c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8"/>
      <c r="N151" s="123" t="s">
        <v>0</v>
      </c>
      <c r="O151" s="124"/>
      <c r="P151" s="125"/>
      <c r="Q151" s="29"/>
    </row>
    <row r="152" spans="1:17" s="30" customFormat="1" ht="31.5" customHeight="1">
      <c r="A152" s="31"/>
      <c r="B152" s="129" t="s">
        <v>1</v>
      </c>
      <c r="C152" s="130"/>
      <c r="D152" s="131"/>
      <c r="E152" s="129" t="s">
        <v>2</v>
      </c>
      <c r="F152" s="130"/>
      <c r="G152" s="131"/>
      <c r="H152" s="129" t="s">
        <v>28</v>
      </c>
      <c r="I152" s="130"/>
      <c r="J152" s="131"/>
      <c r="K152" s="129" t="s">
        <v>29</v>
      </c>
      <c r="L152" s="130"/>
      <c r="M152" s="131"/>
      <c r="N152" s="126"/>
      <c r="O152" s="127"/>
      <c r="P152" s="128"/>
      <c r="Q152" s="29"/>
    </row>
    <row r="153" spans="1:17" s="36" customFormat="1" ht="13.5" customHeight="1">
      <c r="A153" s="32" t="s">
        <v>3</v>
      </c>
      <c r="B153" s="33"/>
      <c r="C153" s="33"/>
      <c r="D153" s="33"/>
      <c r="E153" s="34"/>
      <c r="F153" s="33"/>
      <c r="G153" s="33"/>
      <c r="H153" s="84"/>
      <c r="I153" s="37"/>
      <c r="J153" s="37"/>
      <c r="K153" s="84"/>
      <c r="L153" s="37"/>
      <c r="M153" s="37"/>
      <c r="N153" s="33"/>
      <c r="O153" s="33"/>
      <c r="P153" s="33"/>
      <c r="Q153" s="35"/>
    </row>
    <row r="154" spans="1:17" s="36" customFormat="1" ht="13.5" customHeight="1">
      <c r="A154" s="32"/>
      <c r="B154" s="37" t="s">
        <v>4</v>
      </c>
      <c r="C154" s="37" t="s">
        <v>5</v>
      </c>
      <c r="D154" s="37" t="s">
        <v>6</v>
      </c>
      <c r="E154" s="38" t="s">
        <v>4</v>
      </c>
      <c r="F154" s="37" t="s">
        <v>5</v>
      </c>
      <c r="G154" s="37" t="s">
        <v>6</v>
      </c>
      <c r="H154" s="84" t="s">
        <v>4</v>
      </c>
      <c r="I154" s="37" t="s">
        <v>5</v>
      </c>
      <c r="J154" s="37" t="s">
        <v>6</v>
      </c>
      <c r="K154" s="84" t="s">
        <v>4</v>
      </c>
      <c r="L154" s="37" t="s">
        <v>5</v>
      </c>
      <c r="M154" s="37" t="s">
        <v>6</v>
      </c>
      <c r="N154" s="37" t="s">
        <v>4</v>
      </c>
      <c r="O154" s="37" t="s">
        <v>5</v>
      </c>
      <c r="P154" s="37" t="s">
        <v>6</v>
      </c>
      <c r="Q154" s="35"/>
    </row>
    <row r="155" spans="1:17" s="36" customFormat="1" ht="13.5" customHeight="1">
      <c r="A155" s="32"/>
      <c r="B155" s="37" t="s">
        <v>7</v>
      </c>
      <c r="C155" s="37" t="s">
        <v>8</v>
      </c>
      <c r="D155" s="37" t="s">
        <v>9</v>
      </c>
      <c r="E155" s="38" t="s">
        <v>7</v>
      </c>
      <c r="F155" s="37" t="s">
        <v>8</v>
      </c>
      <c r="G155" s="37" t="s">
        <v>9</v>
      </c>
      <c r="H155" s="84" t="s">
        <v>7</v>
      </c>
      <c r="I155" s="42" t="s">
        <v>8</v>
      </c>
      <c r="J155" s="37" t="s">
        <v>9</v>
      </c>
      <c r="K155" s="84" t="s">
        <v>7</v>
      </c>
      <c r="L155" s="42" t="s">
        <v>8</v>
      </c>
      <c r="M155" s="37" t="s">
        <v>9</v>
      </c>
      <c r="N155" s="37" t="s">
        <v>7</v>
      </c>
      <c r="O155" s="37" t="s">
        <v>8</v>
      </c>
      <c r="P155" s="37" t="s">
        <v>9</v>
      </c>
      <c r="Q155" s="35" t="s">
        <v>10</v>
      </c>
    </row>
    <row r="156" spans="1:17" s="36" customFormat="1" ht="13.5" customHeight="1">
      <c r="A156" s="39"/>
      <c r="B156" s="40" t="s">
        <v>11</v>
      </c>
      <c r="C156" s="40" t="s">
        <v>12</v>
      </c>
      <c r="D156" s="40" t="s">
        <v>13</v>
      </c>
      <c r="E156" s="41" t="s">
        <v>11</v>
      </c>
      <c r="F156" s="40" t="s">
        <v>12</v>
      </c>
      <c r="G156" s="40" t="s">
        <v>13</v>
      </c>
      <c r="H156" s="85" t="s">
        <v>11</v>
      </c>
      <c r="I156" s="42" t="s">
        <v>12</v>
      </c>
      <c r="J156" s="42" t="s">
        <v>13</v>
      </c>
      <c r="K156" s="85" t="s">
        <v>11</v>
      </c>
      <c r="L156" s="42" t="s">
        <v>12</v>
      </c>
      <c r="M156" s="42" t="s">
        <v>13</v>
      </c>
      <c r="N156" s="42" t="s">
        <v>11</v>
      </c>
      <c r="O156" s="40" t="s">
        <v>12</v>
      </c>
      <c r="P156" s="40" t="s">
        <v>13</v>
      </c>
      <c r="Q156" s="35"/>
    </row>
    <row r="157" spans="1:16" s="36" customFormat="1" ht="12.75">
      <c r="A157" s="109"/>
      <c r="B157" s="110"/>
      <c r="C157" s="110"/>
      <c r="D157" s="110"/>
      <c r="E157" s="111"/>
      <c r="F157" s="110"/>
      <c r="G157" s="110"/>
      <c r="H157" s="110"/>
      <c r="I157" s="110"/>
      <c r="J157" s="110"/>
      <c r="K157" s="110"/>
      <c r="L157" s="110"/>
      <c r="M157" s="110"/>
      <c r="N157" s="116"/>
      <c r="O157" s="110"/>
      <c r="P157" s="110"/>
    </row>
    <row r="158" spans="1:16" s="35" customFormat="1" ht="12.75">
      <c r="A158" s="109">
        <v>2011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s="35" customFormat="1" ht="12.75">
      <c r="A159" s="59" t="s">
        <v>14</v>
      </c>
      <c r="B159" s="107">
        <v>3116</v>
      </c>
      <c r="C159" s="107">
        <v>7607702.14</v>
      </c>
      <c r="D159" s="60">
        <v>2441.496193838254</v>
      </c>
      <c r="E159" s="107">
        <v>1066</v>
      </c>
      <c r="F159" s="107">
        <v>2429094.24</v>
      </c>
      <c r="G159" s="60">
        <v>2278.7000375234525</v>
      </c>
      <c r="H159" s="107">
        <v>1183</v>
      </c>
      <c r="I159" s="107">
        <v>2339215.45</v>
      </c>
      <c r="J159" s="60">
        <v>1977.3587912087914</v>
      </c>
      <c r="K159" s="107">
        <v>1225</v>
      </c>
      <c r="L159" s="107">
        <v>2602740.19</v>
      </c>
      <c r="M159" s="60">
        <v>2124.6858693877552</v>
      </c>
      <c r="N159" s="60">
        <v>6590</v>
      </c>
      <c r="O159" s="60">
        <v>14978752.019999998</v>
      </c>
      <c r="P159" s="60">
        <v>2272.951748103186</v>
      </c>
    </row>
    <row r="160" spans="1:16" s="35" customFormat="1" ht="12.75">
      <c r="A160" s="59" t="s">
        <v>15</v>
      </c>
      <c r="B160" s="107">
        <v>3105</v>
      </c>
      <c r="C160" s="107">
        <v>7646687.94</v>
      </c>
      <c r="D160" s="60">
        <v>2462.701429951691</v>
      </c>
      <c r="E160" s="107">
        <v>1058</v>
      </c>
      <c r="F160" s="107">
        <v>2434994.9</v>
      </c>
      <c r="G160" s="60">
        <v>2301.5074669187143</v>
      </c>
      <c r="H160" s="107">
        <v>1168</v>
      </c>
      <c r="I160" s="107">
        <v>2364945.65</v>
      </c>
      <c r="J160" s="60">
        <v>2024.782234589041</v>
      </c>
      <c r="K160" s="107">
        <v>1241</v>
      </c>
      <c r="L160" s="107">
        <v>2804739.92</v>
      </c>
      <c r="M160" s="60">
        <v>2260.0643996776794</v>
      </c>
      <c r="N160" s="60">
        <v>6572</v>
      </c>
      <c r="O160" s="60">
        <v>15251368.41</v>
      </c>
      <c r="P160" s="60">
        <v>2320.6586138161897</v>
      </c>
    </row>
    <row r="161" spans="1:16" s="35" customFormat="1" ht="12.75">
      <c r="A161" s="59" t="s">
        <v>16</v>
      </c>
      <c r="B161" s="107">
        <v>3109</v>
      </c>
      <c r="C161" s="107">
        <v>7654882.59</v>
      </c>
      <c r="D161" s="60">
        <v>2462.168732711483</v>
      </c>
      <c r="E161" s="107">
        <v>1061</v>
      </c>
      <c r="F161" s="107">
        <v>2434686.3</v>
      </c>
      <c r="G161" s="60">
        <v>2294.7090480678603</v>
      </c>
      <c r="H161" s="107">
        <v>1181</v>
      </c>
      <c r="I161" s="107">
        <v>2327608.95</v>
      </c>
      <c r="J161" s="60">
        <v>1970.8797205757835</v>
      </c>
      <c r="K161" s="107">
        <v>1251</v>
      </c>
      <c r="L161" s="107">
        <v>2938415.74</v>
      </c>
      <c r="M161" s="60">
        <v>2348.853509192646</v>
      </c>
      <c r="N161" s="60">
        <v>6602</v>
      </c>
      <c r="O161" s="60">
        <v>15355593.58</v>
      </c>
      <c r="P161" s="60">
        <v>2325.900269615268</v>
      </c>
    </row>
    <row r="162" spans="1:16" s="35" customFormat="1" ht="12.75">
      <c r="A162" s="59" t="s">
        <v>17</v>
      </c>
      <c r="B162" s="107">
        <v>3092</v>
      </c>
      <c r="C162" s="107">
        <v>7567226.76</v>
      </c>
      <c r="D162" s="60">
        <v>2447.3566494178526</v>
      </c>
      <c r="E162" s="107">
        <v>1050</v>
      </c>
      <c r="F162" s="107">
        <v>2398939.42</v>
      </c>
      <c r="G162" s="60">
        <v>2284.7042095238094</v>
      </c>
      <c r="H162" s="107">
        <v>1287</v>
      </c>
      <c r="I162" s="107">
        <v>2289922.08</v>
      </c>
      <c r="J162" s="60">
        <v>1779.2712354312355</v>
      </c>
      <c r="K162" s="107">
        <v>1258</v>
      </c>
      <c r="L162" s="107">
        <v>2999479.5</v>
      </c>
      <c r="M162" s="60">
        <v>2384.3239268680445</v>
      </c>
      <c r="N162" s="60">
        <v>6687</v>
      </c>
      <c r="O162" s="60">
        <v>15255567.76</v>
      </c>
      <c r="P162" s="60">
        <v>2281.37696425901</v>
      </c>
    </row>
    <row r="163" spans="1:16" s="35" customFormat="1" ht="12.75">
      <c r="A163" s="59" t="s">
        <v>18</v>
      </c>
      <c r="B163" s="107">
        <v>3097</v>
      </c>
      <c r="C163" s="107">
        <v>7654303.63</v>
      </c>
      <c r="D163" s="60">
        <v>2471.5219987084274</v>
      </c>
      <c r="E163" s="107">
        <v>1059</v>
      </c>
      <c r="F163" s="107">
        <v>2431976.09</v>
      </c>
      <c r="G163" s="60">
        <v>2296.4835599622284</v>
      </c>
      <c r="H163" s="107">
        <v>1182</v>
      </c>
      <c r="I163" s="107">
        <v>2297864.29</v>
      </c>
      <c r="J163" s="60">
        <v>1944.047622673435</v>
      </c>
      <c r="K163" s="107">
        <v>1260</v>
      </c>
      <c r="L163" s="107">
        <v>3040280.13</v>
      </c>
      <c r="M163" s="60">
        <v>2412.920738095238</v>
      </c>
      <c r="N163" s="60">
        <v>6598</v>
      </c>
      <c r="O163" s="60">
        <v>15424424.139999997</v>
      </c>
      <c r="P163" s="60">
        <v>2337.7423673840553</v>
      </c>
    </row>
    <row r="164" spans="1:16" s="35" customFormat="1" ht="12.75">
      <c r="A164" s="59" t="s">
        <v>19</v>
      </c>
      <c r="B164" s="107">
        <v>3103</v>
      </c>
      <c r="C164" s="107">
        <v>7707948.5</v>
      </c>
      <c r="D164" s="60">
        <v>2484.031098936513</v>
      </c>
      <c r="E164" s="107">
        <v>1061</v>
      </c>
      <c r="F164" s="107">
        <v>2438499.14</v>
      </c>
      <c r="G164" s="60">
        <v>2298.3026767200754</v>
      </c>
      <c r="H164" s="107">
        <v>1183</v>
      </c>
      <c r="I164" s="107">
        <v>2297077.65</v>
      </c>
      <c r="J164" s="60">
        <v>1941.739349112426</v>
      </c>
      <c r="K164" s="107">
        <v>1262</v>
      </c>
      <c r="L164" s="107">
        <v>3050442.14</v>
      </c>
      <c r="M164" s="60">
        <v>2417.1490808240887</v>
      </c>
      <c r="N164" s="60">
        <v>6609</v>
      </c>
      <c r="O164" s="60">
        <v>15493967.430000002</v>
      </c>
      <c r="P164" s="60">
        <v>2344.3739491602364</v>
      </c>
    </row>
    <row r="165" spans="1:16" s="35" customFormat="1" ht="12.75">
      <c r="A165" s="59" t="s">
        <v>20</v>
      </c>
      <c r="B165" s="107">
        <v>3101</v>
      </c>
      <c r="C165" s="107">
        <v>7600807.62</v>
      </c>
      <c r="D165" s="60">
        <v>2451.0827539503384</v>
      </c>
      <c r="E165" s="107">
        <v>1062</v>
      </c>
      <c r="F165" s="107">
        <v>2435082.59</v>
      </c>
      <c r="G165" s="60">
        <v>2292.9214595103576</v>
      </c>
      <c r="H165" s="107">
        <v>1294</v>
      </c>
      <c r="I165" s="107">
        <v>3896590.52</v>
      </c>
      <c r="J165" s="60">
        <v>3011.275517774343</v>
      </c>
      <c r="K165" s="107">
        <v>1346</v>
      </c>
      <c r="L165" s="107">
        <v>4410596.56</v>
      </c>
      <c r="M165" s="60">
        <v>3276.81765230312</v>
      </c>
      <c r="N165" s="60">
        <v>6803</v>
      </c>
      <c r="O165" s="60">
        <v>18343077.29</v>
      </c>
      <c r="P165" s="60">
        <v>2696.32181243569</v>
      </c>
    </row>
    <row r="166" spans="1:16" s="35" customFormat="1" ht="12.75">
      <c r="A166" s="59" t="s">
        <v>21</v>
      </c>
      <c r="B166" s="107">
        <v>3098</v>
      </c>
      <c r="C166" s="107">
        <v>7633148.37</v>
      </c>
      <c r="D166" s="60">
        <v>2463.8955358295675</v>
      </c>
      <c r="E166" s="107">
        <v>1059</v>
      </c>
      <c r="F166" s="107">
        <v>2426446.1999999997</v>
      </c>
      <c r="G166" s="60">
        <v>2291.2617563739373</v>
      </c>
      <c r="H166" s="107">
        <v>1301</v>
      </c>
      <c r="I166" s="107">
        <v>2745113.51</v>
      </c>
      <c r="J166" s="60">
        <v>2110.002697924673</v>
      </c>
      <c r="K166" s="107">
        <v>1380</v>
      </c>
      <c r="L166" s="107">
        <v>4770770.65</v>
      </c>
      <c r="M166" s="60">
        <v>3457.0801811594206</v>
      </c>
      <c r="N166" s="60">
        <v>6838</v>
      </c>
      <c r="O166" s="60">
        <v>17575478.73</v>
      </c>
      <c r="P166" s="60">
        <v>2570.265973968997</v>
      </c>
    </row>
    <row r="167" spans="1:16" s="35" customFormat="1" ht="12.75">
      <c r="A167" s="59" t="s">
        <v>22</v>
      </c>
      <c r="B167" s="107">
        <v>3104</v>
      </c>
      <c r="C167" s="107">
        <v>7622848.81</v>
      </c>
      <c r="D167" s="60">
        <v>2455.814693943299</v>
      </c>
      <c r="E167" s="107">
        <v>1057</v>
      </c>
      <c r="F167" s="107">
        <v>2428574.81</v>
      </c>
      <c r="G167" s="60">
        <v>2297.6109839167457</v>
      </c>
      <c r="H167" s="107">
        <v>1304</v>
      </c>
      <c r="I167" s="107">
        <v>2567370.48</v>
      </c>
      <c r="J167" s="60">
        <v>1968.8423926380367</v>
      </c>
      <c r="K167" s="107">
        <v>1410</v>
      </c>
      <c r="L167" s="107">
        <v>5134908.7028</v>
      </c>
      <c r="M167" s="60">
        <v>3641.7792218439718</v>
      </c>
      <c r="N167" s="60">
        <v>6875</v>
      </c>
      <c r="O167" s="60">
        <v>17753702.8028</v>
      </c>
      <c r="P167" s="60">
        <v>2582.3567713163634</v>
      </c>
    </row>
    <row r="168" spans="1:16" s="35" customFormat="1" ht="12.75">
      <c r="A168" s="59" t="s">
        <v>23</v>
      </c>
      <c r="B168" s="107">
        <v>3102</v>
      </c>
      <c r="C168" s="107">
        <v>7663570.35</v>
      </c>
      <c r="D168" s="60">
        <v>2470.525580270793</v>
      </c>
      <c r="E168" s="107">
        <v>1049</v>
      </c>
      <c r="F168" s="107">
        <v>2425782.41</v>
      </c>
      <c r="G168" s="60">
        <v>2312.4713155386085</v>
      </c>
      <c r="H168" s="107">
        <v>1328</v>
      </c>
      <c r="I168" s="107">
        <v>2771210.49</v>
      </c>
      <c r="J168" s="60">
        <v>2086.754887048193</v>
      </c>
      <c r="K168" s="107">
        <v>1439</v>
      </c>
      <c r="L168" s="107">
        <v>5486123.5028</v>
      </c>
      <c r="M168" s="60">
        <v>3812.4555266157054</v>
      </c>
      <c r="N168" s="60">
        <v>6918</v>
      </c>
      <c r="O168" s="60">
        <v>18346686.7528</v>
      </c>
      <c r="P168" s="60">
        <v>2652.0217913847932</v>
      </c>
    </row>
    <row r="169" spans="1:16" s="35" customFormat="1" ht="12.75">
      <c r="A169" s="59" t="s">
        <v>24</v>
      </c>
      <c r="B169" s="107">
        <v>3097</v>
      </c>
      <c r="C169" s="107">
        <v>7574894.82</v>
      </c>
      <c r="D169" s="60">
        <v>2445.881440103326</v>
      </c>
      <c r="E169" s="107">
        <v>1048</v>
      </c>
      <c r="F169" s="107">
        <v>2420737.57</v>
      </c>
      <c r="G169" s="60">
        <v>2309.8640935114504</v>
      </c>
      <c r="H169" s="107">
        <v>1376</v>
      </c>
      <c r="I169" s="107">
        <v>3162065.39</v>
      </c>
      <c r="J169" s="60">
        <v>2298.0126380813954</v>
      </c>
      <c r="K169" s="107">
        <v>1489</v>
      </c>
      <c r="L169" s="107">
        <v>5952755.2328</v>
      </c>
      <c r="M169" s="60">
        <v>3997.820841370047</v>
      </c>
      <c r="N169" s="60">
        <v>7010</v>
      </c>
      <c r="O169" s="60">
        <v>19110453.0128</v>
      </c>
      <c r="P169" s="60">
        <v>2726.170187275321</v>
      </c>
    </row>
    <row r="170" spans="1:16" s="35" customFormat="1" ht="12.75">
      <c r="A170" s="59" t="s">
        <v>25</v>
      </c>
      <c r="B170" s="107">
        <v>3104</v>
      </c>
      <c r="C170" s="107">
        <v>7616750.22</v>
      </c>
      <c r="D170" s="60">
        <v>2453.8499420103094</v>
      </c>
      <c r="E170" s="107">
        <v>1049</v>
      </c>
      <c r="F170" s="107">
        <v>2423251.26</v>
      </c>
      <c r="G170" s="60">
        <v>2310.0583984747377</v>
      </c>
      <c r="H170" s="107">
        <v>1391</v>
      </c>
      <c r="I170" s="107">
        <v>2884676.06</v>
      </c>
      <c r="J170" s="60">
        <v>2073.8145650611073</v>
      </c>
      <c r="K170" s="107">
        <v>1516</v>
      </c>
      <c r="L170" s="107">
        <v>6365006.5728</v>
      </c>
      <c r="M170" s="60">
        <v>4198.55314828496</v>
      </c>
      <c r="N170" s="60">
        <v>7060</v>
      </c>
      <c r="O170" s="60">
        <v>19289684.112800002</v>
      </c>
      <c r="P170" s="60">
        <v>2732.249874334278</v>
      </c>
    </row>
    <row r="171" spans="1:16" s="69" customFormat="1" ht="12.75">
      <c r="A171" s="67"/>
      <c r="B171" s="117"/>
      <c r="C171" s="117"/>
      <c r="D171" s="117"/>
      <c r="E171" s="118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9"/>
    </row>
    <row r="172" spans="1:16" s="69" customFormat="1" ht="12.75">
      <c r="A172" s="109">
        <v>2012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s="69" customFormat="1" ht="12.75">
      <c r="A173" s="59" t="s">
        <v>14</v>
      </c>
      <c r="B173" s="107">
        <v>3100</v>
      </c>
      <c r="C173" s="107">
        <v>7574832.579999993</v>
      </c>
      <c r="D173" s="60">
        <v>2443.494380645159</v>
      </c>
      <c r="E173" s="107">
        <v>1048</v>
      </c>
      <c r="F173" s="107">
        <v>2415461.8699999987</v>
      </c>
      <c r="G173" s="60">
        <v>2304.8300286259528</v>
      </c>
      <c r="H173" s="107">
        <v>1426</v>
      </c>
      <c r="I173" s="107">
        <v>2872453.782000004</v>
      </c>
      <c r="J173" s="60">
        <v>2014.3434656381514</v>
      </c>
      <c r="K173" s="107">
        <v>1527</v>
      </c>
      <c r="L173" s="107">
        <v>3126738.1600000034</v>
      </c>
      <c r="M173" s="60">
        <v>2047.6346823837612</v>
      </c>
      <c r="N173" s="60">
        <v>7101</v>
      </c>
      <c r="O173" s="60">
        <v>15989486.391999999</v>
      </c>
      <c r="P173" s="60">
        <v>2251.723192789748</v>
      </c>
    </row>
    <row r="174" spans="1:16" s="69" customFormat="1" ht="12.75">
      <c r="A174" s="59" t="s">
        <v>15</v>
      </c>
      <c r="B174" s="107">
        <v>3092</v>
      </c>
      <c r="C174" s="107">
        <v>8273178.509999989</v>
      </c>
      <c r="D174" s="60">
        <v>2675.6722218628684</v>
      </c>
      <c r="E174" s="107">
        <v>1029</v>
      </c>
      <c r="F174" s="107">
        <v>2586211.820000001</v>
      </c>
      <c r="G174" s="60">
        <v>2513.3253838678343</v>
      </c>
      <c r="H174" s="107">
        <v>1461</v>
      </c>
      <c r="I174" s="107">
        <v>3255068.6700000037</v>
      </c>
      <c r="J174" s="60">
        <v>2227.973080082138</v>
      </c>
      <c r="K174" s="107">
        <v>1563</v>
      </c>
      <c r="L174" s="107">
        <v>3566843.3999999976</v>
      </c>
      <c r="M174" s="60">
        <v>2282.049520153549</v>
      </c>
      <c r="N174" s="60">
        <v>7145</v>
      </c>
      <c r="O174" s="60">
        <v>17681302.39999999</v>
      </c>
      <c r="P174" s="60">
        <v>2474.639944016794</v>
      </c>
    </row>
    <row r="175" spans="1:16" s="69" customFormat="1" ht="12.75">
      <c r="A175" s="59" t="s">
        <v>16</v>
      </c>
      <c r="B175" s="107">
        <v>3096</v>
      </c>
      <c r="C175" s="107">
        <v>8289384.439999994</v>
      </c>
      <c r="D175" s="60">
        <v>2677.449754521962</v>
      </c>
      <c r="E175" s="107">
        <v>1032</v>
      </c>
      <c r="F175" s="107">
        <v>2621738.600000001</v>
      </c>
      <c r="G175" s="60">
        <v>2540.4443798449624</v>
      </c>
      <c r="H175" s="107">
        <v>1518</v>
      </c>
      <c r="I175" s="107">
        <v>3387738.3200000017</v>
      </c>
      <c r="J175" s="60">
        <v>2231.711673254283</v>
      </c>
      <c r="K175" s="107">
        <v>1590</v>
      </c>
      <c r="L175" s="107">
        <v>3619074.449999998</v>
      </c>
      <c r="M175" s="60">
        <v>2276.1474528301874</v>
      </c>
      <c r="N175" s="60">
        <v>7236</v>
      </c>
      <c r="O175" s="60">
        <v>17917935.809999995</v>
      </c>
      <c r="P175" s="60">
        <v>2476.2210903814257</v>
      </c>
    </row>
    <row r="176" spans="1:16" s="69" customFormat="1" ht="12.75">
      <c r="A176" s="59" t="s">
        <v>17</v>
      </c>
      <c r="B176" s="107">
        <v>3091</v>
      </c>
      <c r="C176" s="107">
        <v>8260847.800000003</v>
      </c>
      <c r="D176" s="60">
        <v>2672.548625040441</v>
      </c>
      <c r="E176" s="107">
        <v>1042</v>
      </c>
      <c r="F176" s="107">
        <v>2644811.6000000024</v>
      </c>
      <c r="G176" s="60">
        <v>2538.20690978887</v>
      </c>
      <c r="H176" s="107">
        <v>1595</v>
      </c>
      <c r="I176" s="107">
        <v>3580450.309999998</v>
      </c>
      <c r="J176" s="60">
        <v>2244.7964326018796</v>
      </c>
      <c r="K176" s="107">
        <v>1620</v>
      </c>
      <c r="L176" s="107">
        <v>3694931.0299999993</v>
      </c>
      <c r="M176" s="60">
        <v>2280.82162345679</v>
      </c>
      <c r="N176" s="60">
        <v>7348</v>
      </c>
      <c r="O176" s="60">
        <v>18181040.740000002</v>
      </c>
      <c r="P176" s="60">
        <v>2474.2842596624937</v>
      </c>
    </row>
    <row r="177" spans="1:16" s="69" customFormat="1" ht="12.75">
      <c r="A177" s="59" t="s">
        <v>18</v>
      </c>
      <c r="B177" s="107">
        <v>3093</v>
      </c>
      <c r="C177" s="107">
        <v>8267095.800000002</v>
      </c>
      <c r="D177" s="60">
        <v>2672.840543161979</v>
      </c>
      <c r="E177" s="107">
        <v>1042</v>
      </c>
      <c r="F177" s="107">
        <v>2644289.6000000006</v>
      </c>
      <c r="G177" s="60">
        <v>2537.70595009597</v>
      </c>
      <c r="H177" s="107">
        <v>1636</v>
      </c>
      <c r="I177" s="107">
        <v>3717284.49</v>
      </c>
      <c r="J177" s="60">
        <v>2272.178783618582</v>
      </c>
      <c r="K177" s="107">
        <v>1664</v>
      </c>
      <c r="L177" s="107">
        <v>3798657.869999994</v>
      </c>
      <c r="M177" s="60">
        <v>2282.8472776442272</v>
      </c>
      <c r="N177" s="60">
        <v>7435</v>
      </c>
      <c r="O177" s="60">
        <v>18427327.759999998</v>
      </c>
      <c r="P177" s="60">
        <v>2478.456995292535</v>
      </c>
    </row>
    <row r="178" spans="1:16" s="69" customFormat="1" ht="12.75">
      <c r="A178" s="59" t="s">
        <v>19</v>
      </c>
      <c r="B178" s="107">
        <v>3099</v>
      </c>
      <c r="C178" s="107">
        <v>8267098.679999998</v>
      </c>
      <c r="D178" s="60">
        <v>2667.6665634075503</v>
      </c>
      <c r="E178" s="107">
        <v>1044</v>
      </c>
      <c r="F178" s="107">
        <v>2648581.169999999</v>
      </c>
      <c r="G178" s="60">
        <v>2536.95514367816</v>
      </c>
      <c r="H178" s="107">
        <v>1698</v>
      </c>
      <c r="I178" s="107">
        <v>3860579.519999998</v>
      </c>
      <c r="J178" s="60">
        <v>2273.603957597172</v>
      </c>
      <c r="K178" s="107">
        <v>1709</v>
      </c>
      <c r="L178" s="107">
        <v>3909455.470000001</v>
      </c>
      <c r="M178" s="60">
        <v>2287.5690286717386</v>
      </c>
      <c r="N178" s="60">
        <v>7550</v>
      </c>
      <c r="O178" s="60">
        <v>18685714.839999996</v>
      </c>
      <c r="P178" s="60">
        <v>2474.9291178807944</v>
      </c>
    </row>
    <row r="179" spans="1:16" s="69" customFormat="1" ht="12.75">
      <c r="A179" s="59" t="s">
        <v>20</v>
      </c>
      <c r="B179" s="107">
        <v>3098</v>
      </c>
      <c r="C179" s="107">
        <v>8259516.2899999935</v>
      </c>
      <c r="D179" s="60">
        <v>2666.0801452550013</v>
      </c>
      <c r="E179" s="107">
        <v>1045</v>
      </c>
      <c r="F179" s="107">
        <v>2648847.78</v>
      </c>
      <c r="G179" s="60">
        <v>2534.7825645933012</v>
      </c>
      <c r="H179" s="107">
        <v>1731</v>
      </c>
      <c r="I179" s="107">
        <v>3934750.3300000005</v>
      </c>
      <c r="J179" s="60">
        <v>2273.1082206816873</v>
      </c>
      <c r="K179" s="107">
        <v>1740</v>
      </c>
      <c r="L179" s="107">
        <v>4002715.190000003</v>
      </c>
      <c r="M179" s="60">
        <v>2300.411028735634</v>
      </c>
      <c r="N179" s="60">
        <v>7614</v>
      </c>
      <c r="O179" s="60">
        <v>18845829.589999996</v>
      </c>
      <c r="P179" s="60">
        <v>2475.1549238245334</v>
      </c>
    </row>
    <row r="180" spans="1:16" s="69" customFormat="1" ht="12.75">
      <c r="A180" s="59" t="s">
        <v>21</v>
      </c>
      <c r="B180" s="107">
        <v>3088</v>
      </c>
      <c r="C180" s="107">
        <v>8220876.639999999</v>
      </c>
      <c r="D180" s="60">
        <v>2662.200984455958</v>
      </c>
      <c r="E180" s="107">
        <v>1035</v>
      </c>
      <c r="F180" s="107">
        <v>2586510.5100000016</v>
      </c>
      <c r="G180" s="60">
        <v>2499.043971014494</v>
      </c>
      <c r="H180" s="107">
        <v>1735</v>
      </c>
      <c r="I180" s="107">
        <v>3922795.7899999996</v>
      </c>
      <c r="J180" s="60">
        <v>2260.977400576369</v>
      </c>
      <c r="K180" s="107">
        <v>1785</v>
      </c>
      <c r="L180" s="107">
        <v>4114827.210000004</v>
      </c>
      <c r="M180" s="60">
        <v>2305.2253277310947</v>
      </c>
      <c r="N180" s="60">
        <v>7643</v>
      </c>
      <c r="O180" s="60">
        <v>18845010.150000002</v>
      </c>
      <c r="P180" s="60">
        <v>2465.656175585503</v>
      </c>
    </row>
    <row r="181" spans="1:16" s="69" customFormat="1" ht="12.75">
      <c r="A181" s="59" t="s">
        <v>22</v>
      </c>
      <c r="B181" s="107">
        <v>3092</v>
      </c>
      <c r="C181" s="107">
        <v>8225734.999999982</v>
      </c>
      <c r="D181" s="60">
        <v>2660.328266494173</v>
      </c>
      <c r="E181" s="107">
        <v>1039</v>
      </c>
      <c r="F181" s="107">
        <v>2618922.8399999994</v>
      </c>
      <c r="G181" s="60">
        <v>2520.618710298363</v>
      </c>
      <c r="H181" s="107">
        <v>1773</v>
      </c>
      <c r="I181" s="107">
        <v>4056426.619999995</v>
      </c>
      <c r="J181" s="60">
        <v>2287.8886745628847</v>
      </c>
      <c r="K181" s="107">
        <v>1827</v>
      </c>
      <c r="L181" s="107">
        <v>4199045.369999998</v>
      </c>
      <c r="M181" s="60">
        <v>2298.328062397372</v>
      </c>
      <c r="N181" s="60">
        <v>7731</v>
      </c>
      <c r="O181" s="60">
        <v>19100129.829999976</v>
      </c>
      <c r="P181" s="60">
        <v>2470.5898111499127</v>
      </c>
    </row>
    <row r="182" spans="1:16" s="69" customFormat="1" ht="12.75">
      <c r="A182" s="59" t="s">
        <v>23</v>
      </c>
      <c r="B182" s="107">
        <v>3089</v>
      </c>
      <c r="C182" s="107">
        <v>8233065.65999999</v>
      </c>
      <c r="D182" s="60">
        <v>2665.2850955001586</v>
      </c>
      <c r="E182" s="107">
        <v>1041</v>
      </c>
      <c r="F182" s="107">
        <v>2620217.6900000004</v>
      </c>
      <c r="G182" s="60">
        <v>2517.0198751200774</v>
      </c>
      <c r="H182" s="107">
        <v>1827</v>
      </c>
      <c r="I182" s="107">
        <v>4189915.5999999964</v>
      </c>
      <c r="J182" s="60">
        <v>2293.3309250136817</v>
      </c>
      <c r="K182" s="107">
        <v>1880</v>
      </c>
      <c r="L182" s="107">
        <v>4329840.150000005</v>
      </c>
      <c r="M182" s="60">
        <v>2303.1064627659603</v>
      </c>
      <c r="N182" s="60">
        <v>7837</v>
      </c>
      <c r="O182" s="60">
        <v>19373039.09999999</v>
      </c>
      <c r="P182" s="60">
        <v>2471.9968227638115</v>
      </c>
    </row>
    <row r="183" spans="1:16" s="69" customFormat="1" ht="12.75">
      <c r="A183" s="59" t="s">
        <v>24</v>
      </c>
      <c r="B183" s="107">
        <v>3088</v>
      </c>
      <c r="C183" s="107">
        <v>8229838.719999993</v>
      </c>
      <c r="D183" s="60">
        <v>2665.103212435231</v>
      </c>
      <c r="E183" s="107">
        <v>1039</v>
      </c>
      <c r="F183" s="107">
        <v>2628099.9600000014</v>
      </c>
      <c r="G183" s="60">
        <v>2529.451357074111</v>
      </c>
      <c r="H183" s="107">
        <v>1870</v>
      </c>
      <c r="I183" s="107">
        <v>4291561.740000005</v>
      </c>
      <c r="J183" s="60">
        <v>2294.95280213904</v>
      </c>
      <c r="K183" s="107">
        <v>1926</v>
      </c>
      <c r="L183" s="107">
        <v>4439304.000000006</v>
      </c>
      <c r="M183" s="60">
        <v>2304.9345794392552</v>
      </c>
      <c r="N183" s="60">
        <v>7923</v>
      </c>
      <c r="O183" s="60">
        <v>19588804.42</v>
      </c>
      <c r="P183" s="60">
        <v>2472.3973772560903</v>
      </c>
    </row>
    <row r="184" spans="1:16" s="69" customFormat="1" ht="12.75">
      <c r="A184" s="59" t="s">
        <v>25</v>
      </c>
      <c r="B184" s="107">
        <v>3083</v>
      </c>
      <c r="C184" s="107">
        <v>8203437.119999984</v>
      </c>
      <c r="D184" s="60">
        <v>2660.8618618228948</v>
      </c>
      <c r="E184" s="107">
        <v>1038</v>
      </c>
      <c r="F184" s="107">
        <v>2618203.4500000007</v>
      </c>
      <c r="G184" s="60">
        <v>2522.3539980732185</v>
      </c>
      <c r="H184" s="107">
        <v>1910</v>
      </c>
      <c r="I184" s="107">
        <v>4389545.370000006</v>
      </c>
      <c r="J184" s="60">
        <v>2298.1912931937204</v>
      </c>
      <c r="K184" s="107">
        <v>1966</v>
      </c>
      <c r="L184" s="107">
        <v>4541469.060000004</v>
      </c>
      <c r="M184" s="60">
        <v>2310.004608341813</v>
      </c>
      <c r="N184" s="60">
        <v>7997</v>
      </c>
      <c r="O184" s="60">
        <v>19752654.999999993</v>
      </c>
      <c r="P184" s="60">
        <v>2470.008128048017</v>
      </c>
    </row>
    <row r="185" spans="1:16" s="69" customFormat="1" ht="12.75">
      <c r="A185" s="67"/>
      <c r="B185" s="117"/>
      <c r="C185" s="117"/>
      <c r="D185" s="117"/>
      <c r="E185" s="118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9"/>
    </row>
    <row r="186" spans="1:16" s="69" customFormat="1" ht="12.75">
      <c r="A186" s="109">
        <v>2013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1:16" s="69" customFormat="1" ht="12.75">
      <c r="A187" s="59" t="s">
        <v>14</v>
      </c>
      <c r="B187" s="107">
        <v>3079</v>
      </c>
      <c r="C187" s="107">
        <v>8185517.729999995</v>
      </c>
      <c r="D187" s="60">
        <v>2658.498775576484</v>
      </c>
      <c r="E187" s="107">
        <v>1035</v>
      </c>
      <c r="F187" s="107">
        <v>2604816.9599999995</v>
      </c>
      <c r="G187" s="60">
        <v>2516.73136231884</v>
      </c>
      <c r="H187" s="107">
        <v>1952</v>
      </c>
      <c r="I187" s="107">
        <v>4490083.060000001</v>
      </c>
      <c r="J187" s="60">
        <v>2300.247469262296</v>
      </c>
      <c r="K187" s="107">
        <v>2019</v>
      </c>
      <c r="L187" s="107">
        <v>4675958.459999994</v>
      </c>
      <c r="M187" s="60">
        <v>2315.977444279343</v>
      </c>
      <c r="N187" s="60">
        <v>8085</v>
      </c>
      <c r="O187" s="60">
        <v>19956376.20999999</v>
      </c>
      <c r="P187" s="60">
        <v>2468.321114409399</v>
      </c>
    </row>
    <row r="188" spans="1:16" s="69" customFormat="1" ht="12.75">
      <c r="A188" s="59" t="s">
        <v>15</v>
      </c>
      <c r="B188" s="107">
        <v>3046</v>
      </c>
      <c r="C188" s="107">
        <v>8033823.659999993</v>
      </c>
      <c r="D188" s="60">
        <v>2637.4995600787893</v>
      </c>
      <c r="E188" s="107">
        <v>1018</v>
      </c>
      <c r="F188" s="107">
        <v>2549874.2000000016</v>
      </c>
      <c r="G188" s="60">
        <v>2504.788015717094</v>
      </c>
      <c r="H188" s="107">
        <v>1966</v>
      </c>
      <c r="I188" s="107">
        <v>4488297.529999998</v>
      </c>
      <c r="J188" s="60">
        <v>2282.959069175991</v>
      </c>
      <c r="K188" s="107">
        <v>2065</v>
      </c>
      <c r="L188" s="107">
        <v>4786063.219999995</v>
      </c>
      <c r="M188" s="60">
        <v>2317.706159806293</v>
      </c>
      <c r="N188" s="60">
        <v>8095</v>
      </c>
      <c r="O188" s="60">
        <v>19858058.60999999</v>
      </c>
      <c r="P188" s="60">
        <v>2453.1264496602826</v>
      </c>
    </row>
    <row r="189" spans="1:16" s="69" customFormat="1" ht="12.75">
      <c r="A189" s="59" t="s">
        <v>16</v>
      </c>
      <c r="B189" s="107">
        <v>3064</v>
      </c>
      <c r="C189" s="107">
        <v>8151561.63999999</v>
      </c>
      <c r="D189" s="60">
        <v>2660.4313446475167</v>
      </c>
      <c r="E189" s="107">
        <v>1031</v>
      </c>
      <c r="F189" s="107">
        <v>2603863.370000001</v>
      </c>
      <c r="G189" s="60">
        <v>2525.5706789524743</v>
      </c>
      <c r="H189" s="107">
        <v>2014</v>
      </c>
      <c r="I189" s="107">
        <v>4628179.939999994</v>
      </c>
      <c r="J189" s="60">
        <v>2298.0039424031747</v>
      </c>
      <c r="K189" s="107">
        <v>2097</v>
      </c>
      <c r="L189" s="107">
        <v>4819604.510000012</v>
      </c>
      <c r="M189" s="60">
        <v>2298.3330996661953</v>
      </c>
      <c r="N189" s="60">
        <v>8206</v>
      </c>
      <c r="O189" s="60">
        <v>20203209.459999997</v>
      </c>
      <c r="P189" s="60">
        <v>2462.0045649524736</v>
      </c>
    </row>
    <row r="190" spans="1:16" s="69" customFormat="1" ht="12.75">
      <c r="A190" s="59" t="s">
        <v>17</v>
      </c>
      <c r="B190" s="107">
        <v>3060</v>
      </c>
      <c r="C190" s="107">
        <v>8558535.08999998</v>
      </c>
      <c r="D190" s="60">
        <v>2796.906892156856</v>
      </c>
      <c r="E190" s="107">
        <v>1034</v>
      </c>
      <c r="F190" s="107">
        <v>2744481.119999999</v>
      </c>
      <c r="G190" s="60">
        <v>2654.2370599613146</v>
      </c>
      <c r="H190" s="107">
        <v>2076</v>
      </c>
      <c r="I190" s="107">
        <v>5618952.059999991</v>
      </c>
      <c r="J190" s="60">
        <v>2706.6243063583775</v>
      </c>
      <c r="K190" s="107">
        <v>2157</v>
      </c>
      <c r="L190" s="107">
        <v>5249689.899999988</v>
      </c>
      <c r="M190" s="60">
        <v>2433.7922577654094</v>
      </c>
      <c r="N190" s="60">
        <v>8327</v>
      </c>
      <c r="O190" s="60">
        <v>22171658.169999957</v>
      </c>
      <c r="P190" s="60">
        <v>2662.6225735558974</v>
      </c>
    </row>
    <row r="191" spans="1:16" s="69" customFormat="1" ht="12.75">
      <c r="A191" s="59" t="s">
        <v>18</v>
      </c>
      <c r="B191" s="107">
        <v>3057</v>
      </c>
      <c r="C191" s="107">
        <v>8545468.599999964</v>
      </c>
      <c r="D191" s="60">
        <v>2795.377363428186</v>
      </c>
      <c r="E191" s="107">
        <v>1031</v>
      </c>
      <c r="F191" s="107">
        <v>2732702.420000002</v>
      </c>
      <c r="G191" s="60">
        <v>2650.5358098933093</v>
      </c>
      <c r="H191" s="107">
        <v>2104</v>
      </c>
      <c r="I191" s="107">
        <v>5034559.349999997</v>
      </c>
      <c r="J191" s="60">
        <v>2392.851402091253</v>
      </c>
      <c r="K191" s="107">
        <v>2208</v>
      </c>
      <c r="L191" s="107">
        <v>5411166.16</v>
      </c>
      <c r="M191" s="60">
        <v>2450.709311594203</v>
      </c>
      <c r="N191" s="60">
        <v>8400</v>
      </c>
      <c r="O191" s="60">
        <v>21723896.529999964</v>
      </c>
      <c r="P191" s="60">
        <v>2586.178158333329</v>
      </c>
    </row>
    <row r="192" spans="1:16" s="69" customFormat="1" ht="12.75">
      <c r="A192" s="59" t="s">
        <v>19</v>
      </c>
      <c r="B192" s="107">
        <v>3056</v>
      </c>
      <c r="C192" s="107">
        <v>8522770.929999975</v>
      </c>
      <c r="D192" s="60">
        <v>2788.8648331151753</v>
      </c>
      <c r="E192" s="107">
        <v>1031</v>
      </c>
      <c r="F192" s="107">
        <v>2727922.879999998</v>
      </c>
      <c r="G192" s="60">
        <v>2645.8999806013558</v>
      </c>
      <c r="H192" s="107">
        <v>2154</v>
      </c>
      <c r="I192" s="107">
        <v>5181811.469999993</v>
      </c>
      <c r="J192" s="60">
        <v>2405.6692061281306</v>
      </c>
      <c r="K192" s="107">
        <v>2245</v>
      </c>
      <c r="L192" s="107">
        <v>5520467.909999999</v>
      </c>
      <c r="M192" s="60">
        <v>2459.0057505567925</v>
      </c>
      <c r="N192" s="60">
        <v>8486</v>
      </c>
      <c r="O192" s="60">
        <v>21952973.189999964</v>
      </c>
      <c r="P192" s="60">
        <v>2586.963609474424</v>
      </c>
    </row>
    <row r="193" spans="1:16" s="69" customFormat="1" ht="12.75">
      <c r="A193" s="59" t="s">
        <v>20</v>
      </c>
      <c r="B193" s="107">
        <v>3056</v>
      </c>
      <c r="C193" s="107">
        <v>8513373.329999993</v>
      </c>
      <c r="D193" s="60">
        <v>2785.7897022251286</v>
      </c>
      <c r="E193" s="107">
        <v>1032</v>
      </c>
      <c r="F193" s="107">
        <v>2721914.1900000013</v>
      </c>
      <c r="G193" s="60">
        <v>2637.5137500000014</v>
      </c>
      <c r="H193" s="107">
        <v>2191</v>
      </c>
      <c r="I193" s="107">
        <v>5263919.209999995</v>
      </c>
      <c r="J193" s="60">
        <v>2402.5190369694183</v>
      </c>
      <c r="K193" s="107">
        <v>2281</v>
      </c>
      <c r="L193" s="107">
        <v>5632049.96</v>
      </c>
      <c r="M193" s="60">
        <v>2469.114405962297</v>
      </c>
      <c r="N193" s="60">
        <v>8560</v>
      </c>
      <c r="O193" s="60">
        <v>22131256.68999999</v>
      </c>
      <c r="P193" s="60">
        <v>2585.4271834112137</v>
      </c>
    </row>
    <row r="194" spans="1:16" s="69" customFormat="1" ht="12.75">
      <c r="A194" s="59" t="s">
        <v>21</v>
      </c>
      <c r="B194" s="107">
        <v>3050</v>
      </c>
      <c r="C194" s="107">
        <v>8482332.399999961</v>
      </c>
      <c r="D194" s="60">
        <v>2781.0925901639216</v>
      </c>
      <c r="E194" s="107">
        <v>1024</v>
      </c>
      <c r="F194" s="107">
        <v>2701100.779999997</v>
      </c>
      <c r="G194" s="60">
        <v>2637.793730468747</v>
      </c>
      <c r="H194" s="107">
        <v>2228</v>
      </c>
      <c r="I194" s="107">
        <v>5365299.199999993</v>
      </c>
      <c r="J194" s="60">
        <v>2408.123518850984</v>
      </c>
      <c r="K194" s="107">
        <v>2318</v>
      </c>
      <c r="L194" s="107">
        <v>5694639.840000002</v>
      </c>
      <c r="M194" s="60">
        <v>2456.7039861949966</v>
      </c>
      <c r="N194" s="60">
        <v>8620</v>
      </c>
      <c r="O194" s="60">
        <v>22243372.219999954</v>
      </c>
      <c r="P194" s="60">
        <v>2580.437612528997</v>
      </c>
    </row>
    <row r="195" spans="1:16" s="69" customFormat="1" ht="12.75">
      <c r="A195" s="59" t="s">
        <v>22</v>
      </c>
      <c r="B195" s="107">
        <v>3043</v>
      </c>
      <c r="C195" s="107">
        <v>8498735.97</v>
      </c>
      <c r="D195" s="60">
        <v>2792.880699967138</v>
      </c>
      <c r="E195" s="107">
        <v>1025</v>
      </c>
      <c r="F195" s="107">
        <v>2699589.38</v>
      </c>
      <c r="G195" s="60">
        <v>2633.7457365853656</v>
      </c>
      <c r="H195" s="107">
        <v>2259</v>
      </c>
      <c r="I195" s="107">
        <v>5434476.13</v>
      </c>
      <c r="J195" s="60">
        <v>2405.6999247454623</v>
      </c>
      <c r="K195" s="107">
        <v>2339</v>
      </c>
      <c r="L195" s="107">
        <v>5742756.73</v>
      </c>
      <c r="M195" s="60">
        <v>2455.218781530569</v>
      </c>
      <c r="N195" s="60">
        <v>8666</v>
      </c>
      <c r="O195" s="60">
        <v>22375558.21</v>
      </c>
      <c r="P195" s="60">
        <v>2581.9937929840758</v>
      </c>
    </row>
    <row r="196" spans="1:16" s="69" customFormat="1" ht="12.75">
      <c r="A196" s="59" t="s">
        <v>23</v>
      </c>
      <c r="B196" s="107">
        <v>3048</v>
      </c>
      <c r="C196" s="107">
        <v>8521727.659999998</v>
      </c>
      <c r="D196" s="60">
        <v>2795.8424081364824</v>
      </c>
      <c r="E196" s="107">
        <v>1025</v>
      </c>
      <c r="F196" s="107">
        <v>2702490.4099999974</v>
      </c>
      <c r="G196" s="60">
        <v>2636.576009756095</v>
      </c>
      <c r="H196" s="107">
        <v>2285</v>
      </c>
      <c r="I196" s="107">
        <v>5502155.300000006</v>
      </c>
      <c r="J196" s="60">
        <v>2407.945426695845</v>
      </c>
      <c r="K196" s="107">
        <v>2390</v>
      </c>
      <c r="L196" s="107">
        <v>5842785.199999996</v>
      </c>
      <c r="M196" s="60">
        <v>2444.6799999999985</v>
      </c>
      <c r="N196" s="60">
        <v>8748</v>
      </c>
      <c r="O196" s="60">
        <v>22569158.57</v>
      </c>
      <c r="P196" s="60">
        <v>2579.9221044810242</v>
      </c>
    </row>
    <row r="197" spans="1:16" s="69" customFormat="1" ht="12.75">
      <c r="A197" s="59" t="s">
        <v>24</v>
      </c>
      <c r="B197" s="107">
        <v>3045</v>
      </c>
      <c r="C197" s="107">
        <v>8502934.719999986</v>
      </c>
      <c r="D197" s="60">
        <v>2792.4251954022943</v>
      </c>
      <c r="E197" s="107">
        <v>1022</v>
      </c>
      <c r="F197" s="107">
        <v>2696833.799999994</v>
      </c>
      <c r="G197" s="60">
        <v>2638.7806262230865</v>
      </c>
      <c r="H197" s="107">
        <v>2324</v>
      </c>
      <c r="I197" s="107">
        <v>5580673.239999991</v>
      </c>
      <c r="J197" s="60">
        <v>2401.3223924268464</v>
      </c>
      <c r="K197" s="107">
        <v>2430</v>
      </c>
      <c r="L197" s="107">
        <v>5994618.019999987</v>
      </c>
      <c r="M197" s="60">
        <v>2466.9209958847687</v>
      </c>
      <c r="N197" s="60">
        <v>8821</v>
      </c>
      <c r="O197" s="60">
        <v>22775059.77999996</v>
      </c>
      <c r="P197" s="60">
        <v>2581.91359029588</v>
      </c>
    </row>
    <row r="198" spans="1:16" s="69" customFormat="1" ht="12.75">
      <c r="A198" s="59" t="s">
        <v>25</v>
      </c>
      <c r="B198" s="107">
        <v>3039</v>
      </c>
      <c r="C198" s="107">
        <v>8482436.73</v>
      </c>
      <c r="D198" s="60">
        <v>2791.1933958538993</v>
      </c>
      <c r="E198" s="107">
        <v>1021</v>
      </c>
      <c r="F198" s="107">
        <v>2702085.6199999973</v>
      </c>
      <c r="G198" s="60">
        <v>2646.508932419194</v>
      </c>
      <c r="H198" s="107">
        <v>2362</v>
      </c>
      <c r="I198" s="107">
        <v>5701052.3799999915</v>
      </c>
      <c r="J198" s="60">
        <v>2413.654690939878</v>
      </c>
      <c r="K198" s="107">
        <v>2426</v>
      </c>
      <c r="L198" s="107">
        <v>6054695.929999994</v>
      </c>
      <c r="M198" s="60">
        <v>2495.752650453419</v>
      </c>
      <c r="N198" s="60">
        <v>8848</v>
      </c>
      <c r="O198" s="60">
        <v>22940270.65999998</v>
      </c>
      <c r="P198" s="60">
        <v>2592.706900994573</v>
      </c>
    </row>
    <row r="199" spans="1:16" s="69" customFormat="1" ht="12.75">
      <c r="A199" s="59"/>
      <c r="B199" s="107"/>
      <c r="C199" s="107"/>
      <c r="D199" s="60"/>
      <c r="E199" s="107"/>
      <c r="F199" s="107"/>
      <c r="G199" s="60"/>
      <c r="H199" s="107"/>
      <c r="I199" s="107"/>
      <c r="J199" s="60"/>
      <c r="K199" s="107"/>
      <c r="L199" s="107"/>
      <c r="M199" s="60"/>
      <c r="N199" s="60"/>
      <c r="O199" s="60"/>
      <c r="P199" s="60"/>
    </row>
    <row r="200" spans="1:16" s="69" customFormat="1" ht="12.75">
      <c r="A200" s="109">
        <v>2014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1:16" s="69" customFormat="1" ht="12.75">
      <c r="A201" s="59" t="s">
        <v>14</v>
      </c>
      <c r="B201" s="107">
        <v>3033</v>
      </c>
      <c r="C201" s="107">
        <v>8939950.009999983</v>
      </c>
      <c r="D201" s="60">
        <v>2947.5601747444716</v>
      </c>
      <c r="E201" s="107">
        <v>1019</v>
      </c>
      <c r="F201" s="107">
        <v>2847067.4</v>
      </c>
      <c r="G201" s="60">
        <v>2793.9817468105985</v>
      </c>
      <c r="H201" s="107">
        <v>2382</v>
      </c>
      <c r="I201" s="107">
        <v>6049407.48999999</v>
      </c>
      <c r="J201" s="60">
        <v>2539.6337069689293</v>
      </c>
      <c r="K201" s="107">
        <v>2545</v>
      </c>
      <c r="L201" s="107">
        <v>6613520.620000004</v>
      </c>
      <c r="M201" s="60">
        <v>2598.632856581534</v>
      </c>
      <c r="N201" s="60">
        <v>8979</v>
      </c>
      <c r="O201" s="60">
        <v>24449945.519999977</v>
      </c>
      <c r="P201" s="60">
        <v>2723.014313397926</v>
      </c>
    </row>
    <row r="202" spans="1:16" s="69" customFormat="1" ht="12.75">
      <c r="A202" s="59" t="s">
        <v>15</v>
      </c>
      <c r="B202" s="107">
        <v>2995</v>
      </c>
      <c r="C202" s="107">
        <v>8828745.949999992</v>
      </c>
      <c r="D202" s="60">
        <v>2947.828363939897</v>
      </c>
      <c r="E202" s="107">
        <v>1002</v>
      </c>
      <c r="F202" s="107">
        <v>2760408.3599999975</v>
      </c>
      <c r="G202" s="60">
        <v>2754.898562874249</v>
      </c>
      <c r="H202" s="107">
        <v>2384</v>
      </c>
      <c r="I202" s="107">
        <v>5988772.740000008</v>
      </c>
      <c r="J202" s="60">
        <v>2512.0691023489967</v>
      </c>
      <c r="K202" s="107">
        <v>2570</v>
      </c>
      <c r="L202" s="107">
        <v>6715633.910000017</v>
      </c>
      <c r="M202" s="60">
        <v>2613.0871245136254</v>
      </c>
      <c r="N202" s="60">
        <v>8951</v>
      </c>
      <c r="O202" s="60">
        <v>24293560.960000016</v>
      </c>
      <c r="P202" s="60">
        <v>2714.061106021675</v>
      </c>
    </row>
    <row r="203" spans="1:16" s="69" customFormat="1" ht="12.75">
      <c r="A203" s="59" t="s">
        <v>16</v>
      </c>
      <c r="B203" s="107">
        <v>3014</v>
      </c>
      <c r="C203" s="107">
        <v>8876913.260000002</v>
      </c>
      <c r="D203" s="60">
        <v>2945.2266954213674</v>
      </c>
      <c r="E203" s="107">
        <v>1015</v>
      </c>
      <c r="F203" s="107">
        <v>2833546.480000003</v>
      </c>
      <c r="G203" s="60">
        <v>2791.671408866998</v>
      </c>
      <c r="H203" s="107">
        <v>2417</v>
      </c>
      <c r="I203" s="107">
        <v>6063737.789999991</v>
      </c>
      <c r="J203" s="60">
        <v>2508.786839056678</v>
      </c>
      <c r="K203" s="107">
        <v>2617</v>
      </c>
      <c r="L203" s="107">
        <v>6805833.970000002</v>
      </c>
      <c r="M203" s="60">
        <v>2600.624367596485</v>
      </c>
      <c r="N203" s="60">
        <v>9063</v>
      </c>
      <c r="O203" s="60">
        <v>24580031.499999996</v>
      </c>
      <c r="P203" s="60">
        <v>2712.1297031887893</v>
      </c>
    </row>
    <row r="204" spans="1:16" s="69" customFormat="1" ht="12.75">
      <c r="A204" s="59" t="s">
        <v>17</v>
      </c>
      <c r="B204" s="107">
        <v>3018</v>
      </c>
      <c r="C204" s="107">
        <v>8884789.34</v>
      </c>
      <c r="D204" s="60">
        <v>2943.932849569251</v>
      </c>
      <c r="E204" s="107">
        <v>1018</v>
      </c>
      <c r="F204" s="107">
        <v>2843660.8100000005</v>
      </c>
      <c r="G204" s="60">
        <v>2793.3799705304523</v>
      </c>
      <c r="H204" s="107">
        <v>2462</v>
      </c>
      <c r="I204" s="107">
        <v>6243554.29999998</v>
      </c>
      <c r="J204" s="60">
        <v>2535.968440292437</v>
      </c>
      <c r="K204" s="107">
        <v>2668</v>
      </c>
      <c r="L204" s="107">
        <v>6922177.09000001</v>
      </c>
      <c r="M204" s="60">
        <v>2594.5191491754163</v>
      </c>
      <c r="N204" s="60">
        <v>9166</v>
      </c>
      <c r="O204" s="60">
        <v>24894181.53999999</v>
      </c>
      <c r="P204" s="60">
        <v>2715.9264171939767</v>
      </c>
    </row>
    <row r="205" spans="1:16" s="69" customFormat="1" ht="12.75">
      <c r="A205" s="59" t="s">
        <v>18</v>
      </c>
      <c r="B205" s="107">
        <v>3016</v>
      </c>
      <c r="C205" s="107">
        <v>8865729.109999998</v>
      </c>
      <c r="D205" s="60">
        <v>2939.565354774535</v>
      </c>
      <c r="E205" s="107">
        <v>1016</v>
      </c>
      <c r="F205" s="107">
        <v>2842780.3999999985</v>
      </c>
      <c r="G205" s="60">
        <v>2798.012204724408</v>
      </c>
      <c r="H205" s="107">
        <v>2495</v>
      </c>
      <c r="I205" s="107">
        <v>6321661.419999997</v>
      </c>
      <c r="J205" s="60">
        <v>2533.732032064127</v>
      </c>
      <c r="K205" s="107">
        <v>2719</v>
      </c>
      <c r="L205" s="107">
        <v>7016030.200000002</v>
      </c>
      <c r="M205" s="60">
        <v>2580.3715336520786</v>
      </c>
      <c r="N205" s="60">
        <v>9246</v>
      </c>
      <c r="O205" s="60">
        <v>25046201.129999995</v>
      </c>
      <c r="P205" s="60">
        <v>2708.8688221933803</v>
      </c>
    </row>
    <row r="206" spans="1:16" s="69" customFormat="1" ht="12.75">
      <c r="A206" s="59" t="s">
        <v>19</v>
      </c>
      <c r="B206" s="107">
        <v>3016</v>
      </c>
      <c r="C206" s="107">
        <v>8860914.609999996</v>
      </c>
      <c r="D206" s="60">
        <v>2937.969035145887</v>
      </c>
      <c r="E206" s="107">
        <v>1015</v>
      </c>
      <c r="F206" s="107">
        <v>2842396.47</v>
      </c>
      <c r="G206" s="60">
        <v>2800.3906108374385</v>
      </c>
      <c r="H206" s="107">
        <v>2531</v>
      </c>
      <c r="I206" s="107">
        <v>6412483.160000003</v>
      </c>
      <c r="J206" s="60">
        <v>2533.5769103121306</v>
      </c>
      <c r="K206" s="107">
        <v>2762</v>
      </c>
      <c r="L206" s="107">
        <v>7138786.2000000095</v>
      </c>
      <c r="M206" s="60">
        <v>2584.6438088341815</v>
      </c>
      <c r="N206" s="60">
        <v>9324</v>
      </c>
      <c r="O206" s="60">
        <v>25254580.44000001</v>
      </c>
      <c r="P206" s="60">
        <v>2708.5564607464617</v>
      </c>
    </row>
    <row r="207" spans="1:16" s="69" customFormat="1" ht="12.75">
      <c r="A207" s="59" t="s">
        <v>20</v>
      </c>
      <c r="B207" s="107">
        <v>3002</v>
      </c>
      <c r="C207" s="107">
        <v>8824519.830000017</v>
      </c>
      <c r="D207" s="60">
        <v>2939.546912058633</v>
      </c>
      <c r="E207" s="107">
        <v>1015</v>
      </c>
      <c r="F207" s="107">
        <v>2838097.549999996</v>
      </c>
      <c r="G207" s="60">
        <v>2796.155221674873</v>
      </c>
      <c r="H207" s="107">
        <v>2564</v>
      </c>
      <c r="I207" s="107">
        <v>6507529.020000007</v>
      </c>
      <c r="J207" s="60">
        <v>2538.037839313575</v>
      </c>
      <c r="K207" s="107">
        <v>2811</v>
      </c>
      <c r="L207" s="107">
        <v>7307517.790000017</v>
      </c>
      <c r="M207" s="60">
        <v>2599.6150088936383</v>
      </c>
      <c r="N207" s="60">
        <v>9392</v>
      </c>
      <c r="O207" s="60">
        <v>25477664.19000004</v>
      </c>
      <c r="P207" s="60">
        <v>2712.6984870102256</v>
      </c>
    </row>
    <row r="208" spans="1:16" s="69" customFormat="1" ht="12.75">
      <c r="A208" s="59" t="s">
        <v>21</v>
      </c>
      <c r="B208" s="107">
        <v>2994</v>
      </c>
      <c r="C208" s="107">
        <v>8800618.939999996</v>
      </c>
      <c r="D208" s="60">
        <v>2939.418483633933</v>
      </c>
      <c r="E208" s="107">
        <v>1013</v>
      </c>
      <c r="F208" s="107">
        <v>2834826.630000002</v>
      </c>
      <c r="G208" s="60">
        <v>2798.4468213228056</v>
      </c>
      <c r="H208" s="107">
        <v>2599</v>
      </c>
      <c r="I208" s="107">
        <v>6586572.400000011</v>
      </c>
      <c r="J208" s="60">
        <v>2534.271796844944</v>
      </c>
      <c r="K208" s="107">
        <v>2845</v>
      </c>
      <c r="L208" s="107">
        <v>7426642.270000014</v>
      </c>
      <c r="M208" s="60">
        <v>2610.4190755711825</v>
      </c>
      <c r="N208" s="60">
        <v>9451</v>
      </c>
      <c r="O208" s="60">
        <v>25648660.240000024</v>
      </c>
      <c r="P208" s="60">
        <v>2713.8567601312056</v>
      </c>
    </row>
    <row r="209" spans="1:16" s="69" customFormat="1" ht="12.75">
      <c r="A209" s="59" t="s">
        <v>22</v>
      </c>
      <c r="B209" s="107">
        <v>2992</v>
      </c>
      <c r="C209" s="107">
        <v>8771255.15</v>
      </c>
      <c r="D209" s="60">
        <v>2931.5692346256687</v>
      </c>
      <c r="E209" s="107">
        <v>1008</v>
      </c>
      <c r="F209" s="107">
        <v>2815945.840000005</v>
      </c>
      <c r="G209" s="60">
        <v>2793.5970634920686</v>
      </c>
      <c r="H209" s="107">
        <v>2638</v>
      </c>
      <c r="I209" s="107">
        <v>6696439.709999984</v>
      </c>
      <c r="J209" s="60">
        <v>2538.4532638362334</v>
      </c>
      <c r="K209" s="107">
        <v>2889</v>
      </c>
      <c r="L209" s="107">
        <v>7546590.939999995</v>
      </c>
      <c r="M209" s="60">
        <v>2612.181010730355</v>
      </c>
      <c r="N209" s="60">
        <v>9527</v>
      </c>
      <c r="O209" s="60">
        <v>25830231.639999982</v>
      </c>
      <c r="P209" s="60">
        <v>2711.266048073893</v>
      </c>
    </row>
    <row r="210" spans="1:16" s="69" customFormat="1" ht="12.75">
      <c r="A210" s="59" t="s">
        <v>23</v>
      </c>
      <c r="B210" s="107">
        <v>2979</v>
      </c>
      <c r="C210" s="107">
        <v>8738475.300000004</v>
      </c>
      <c r="D210" s="60">
        <v>2933.358610271905</v>
      </c>
      <c r="E210" s="107">
        <v>1010</v>
      </c>
      <c r="F210" s="107">
        <v>2836980.1100000013</v>
      </c>
      <c r="G210" s="60">
        <v>2808.891198019803</v>
      </c>
      <c r="H210" s="107">
        <v>2663</v>
      </c>
      <c r="I210" s="107">
        <v>6829010.559999983</v>
      </c>
      <c r="J210" s="60">
        <v>2564.4050168982285</v>
      </c>
      <c r="K210" s="107">
        <v>2939</v>
      </c>
      <c r="L210" s="107">
        <v>7696559.870000009</v>
      </c>
      <c r="M210" s="60">
        <v>2618.7682443007857</v>
      </c>
      <c r="N210" s="60">
        <v>9591</v>
      </c>
      <c r="O210" s="60">
        <v>26101025.839999996</v>
      </c>
      <c r="P210" s="60">
        <v>2721.4081785006774</v>
      </c>
    </row>
    <row r="211" spans="1:16" s="69" customFormat="1" ht="12.75">
      <c r="A211" s="59" t="s">
        <v>24</v>
      </c>
      <c r="B211" s="107">
        <v>2978</v>
      </c>
      <c r="C211" s="107">
        <v>8746352.11000001</v>
      </c>
      <c r="D211" s="60">
        <v>2936.988619879117</v>
      </c>
      <c r="E211" s="107">
        <v>1011</v>
      </c>
      <c r="F211" s="107">
        <v>2837444.82</v>
      </c>
      <c r="G211" s="60">
        <v>2806.572522255193</v>
      </c>
      <c r="H211" s="107">
        <v>2718</v>
      </c>
      <c r="I211" s="107">
        <v>6986641.539999976</v>
      </c>
      <c r="J211" s="60">
        <v>2570.50829286239</v>
      </c>
      <c r="K211" s="107">
        <v>2987</v>
      </c>
      <c r="L211" s="107">
        <v>7822911.970000018</v>
      </c>
      <c r="M211" s="60">
        <v>2618.986263809849</v>
      </c>
      <c r="N211" s="60">
        <v>9694</v>
      </c>
      <c r="O211" s="60">
        <v>26393350.440000005</v>
      </c>
      <c r="P211" s="60">
        <v>2722.6480750979995</v>
      </c>
    </row>
    <row r="212" spans="1:16" s="69" customFormat="1" ht="12.75">
      <c r="A212" s="59" t="s">
        <v>25</v>
      </c>
      <c r="B212" s="107">
        <v>2970</v>
      </c>
      <c r="C212" s="107">
        <v>8710366.430000015</v>
      </c>
      <c r="D212" s="60">
        <v>2932.7833097643147</v>
      </c>
      <c r="E212" s="107">
        <v>1009</v>
      </c>
      <c r="F212" s="107">
        <v>2833904.900000002</v>
      </c>
      <c r="G212" s="60">
        <v>2808.6272547076333</v>
      </c>
      <c r="H212" s="107">
        <v>2773</v>
      </c>
      <c r="I212" s="107">
        <v>7137536.949999991</v>
      </c>
      <c r="J212" s="60">
        <v>2573.9404796249514</v>
      </c>
      <c r="K212" s="107">
        <v>3032</v>
      </c>
      <c r="L212" s="107">
        <v>7959791.490000009</v>
      </c>
      <c r="M212" s="60">
        <v>2625.2610455145145</v>
      </c>
      <c r="N212" s="60">
        <v>9784</v>
      </c>
      <c r="O212" s="60">
        <v>26641599.77000002</v>
      </c>
      <c r="P212" s="60">
        <v>2722.976264309078</v>
      </c>
    </row>
    <row r="213" spans="1:16" s="69" customFormat="1" ht="12.75">
      <c r="A213" s="113" t="s">
        <v>41</v>
      </c>
      <c r="B213" s="114"/>
      <c r="C213" s="114"/>
      <c r="D213" s="115"/>
      <c r="E213" s="114"/>
      <c r="F213" s="114"/>
      <c r="G213" s="115"/>
      <c r="H213" s="114"/>
      <c r="I213" s="114"/>
      <c r="J213" s="115"/>
      <c r="K213" s="114"/>
      <c r="L213" s="114"/>
      <c r="M213" s="115"/>
      <c r="N213" s="115"/>
      <c r="O213" s="115"/>
      <c r="P213" s="115"/>
    </row>
    <row r="214" spans="1:16" s="69" customFormat="1" ht="12.75">
      <c r="A214" s="35" t="s">
        <v>34</v>
      </c>
      <c r="B214" s="114"/>
      <c r="C214" s="114"/>
      <c r="D214" s="115"/>
      <c r="E214" s="114"/>
      <c r="F214" s="114"/>
      <c r="G214" s="115"/>
      <c r="H214" s="114"/>
      <c r="I214" s="114"/>
      <c r="J214" s="115"/>
      <c r="K214" s="114"/>
      <c r="L214" s="114"/>
      <c r="M214" s="115"/>
      <c r="N214" s="115"/>
      <c r="O214" s="115"/>
      <c r="P214" s="115"/>
    </row>
    <row r="215" spans="1:16" s="69" customFormat="1" ht="12.75">
      <c r="A215" s="99"/>
      <c r="B215" s="114"/>
      <c r="C215" s="114"/>
      <c r="D215" s="115"/>
      <c r="E215" s="114"/>
      <c r="F215" s="114"/>
      <c r="G215" s="115"/>
      <c r="H215" s="114"/>
      <c r="I215" s="114"/>
      <c r="J215" s="115"/>
      <c r="K215" s="114"/>
      <c r="L215" s="114"/>
      <c r="M215" s="115"/>
      <c r="N215" s="115"/>
      <c r="O215" s="115"/>
      <c r="P215" s="115"/>
    </row>
    <row r="216" spans="1:16" s="69" customFormat="1" ht="12.75">
      <c r="A216" s="6"/>
      <c r="E216" s="70"/>
      <c r="P216" s="71"/>
    </row>
    <row r="217" spans="1:16" ht="15.75" customHeight="1">
      <c r="A217" s="106" t="s">
        <v>30</v>
      </c>
      <c r="B217" s="1"/>
      <c r="C217" s="2"/>
      <c r="D217" s="2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 t="s">
        <v>31</v>
      </c>
    </row>
    <row r="218" spans="1:16" ht="15.75" customHeight="1" thickBot="1">
      <c r="A218" s="7"/>
      <c r="B218" s="8"/>
      <c r="C218" s="9"/>
      <c r="D218" s="9"/>
      <c r="E218" s="1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ht="15.75" customHeight="1">
      <c r="A219" s="12"/>
      <c r="B219" s="13"/>
      <c r="C219" s="13"/>
      <c r="D219" s="13"/>
      <c r="E219" s="1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5"/>
    </row>
    <row r="220" spans="1:16" ht="15.75" customHeight="1">
      <c r="A220" s="17" t="s">
        <v>38</v>
      </c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0"/>
    </row>
    <row r="221" spans="1:16" ht="15.75" customHeight="1">
      <c r="A221" s="132" t="s">
        <v>35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4"/>
    </row>
    <row r="222" spans="1:16" ht="15.75" customHeight="1" thickBot="1">
      <c r="A222" s="21"/>
      <c r="B222" s="22"/>
      <c r="C222" s="22"/>
      <c r="D222" s="22"/>
      <c r="E222" s="23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4"/>
    </row>
    <row r="223" spans="1:17" ht="15.75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27"/>
    </row>
    <row r="224" spans="1:16" ht="15.75">
      <c r="A224" s="33"/>
      <c r="B224" s="120" t="s">
        <v>33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2"/>
      <c r="N224" s="123" t="s">
        <v>0</v>
      </c>
      <c r="O224" s="124"/>
      <c r="P224" s="125"/>
    </row>
    <row r="225" spans="1:16" ht="15.75">
      <c r="A225" s="37"/>
      <c r="B225" s="129" t="s">
        <v>1</v>
      </c>
      <c r="C225" s="130"/>
      <c r="D225" s="131"/>
      <c r="E225" s="129" t="s">
        <v>2</v>
      </c>
      <c r="F225" s="130"/>
      <c r="G225" s="131"/>
      <c r="H225" s="129" t="s">
        <v>28</v>
      </c>
      <c r="I225" s="130"/>
      <c r="J225" s="131"/>
      <c r="K225" s="129" t="s">
        <v>29</v>
      </c>
      <c r="L225" s="130"/>
      <c r="M225" s="131"/>
      <c r="N225" s="126"/>
      <c r="O225" s="127"/>
      <c r="P225" s="128"/>
    </row>
    <row r="226" spans="1:16" ht="15.75">
      <c r="A226" s="37" t="s">
        <v>3</v>
      </c>
      <c r="B226" s="72"/>
      <c r="C226" s="33"/>
      <c r="D226" s="33"/>
      <c r="E226" s="34"/>
      <c r="F226" s="33"/>
      <c r="G226" s="33"/>
      <c r="H226" s="84"/>
      <c r="I226" s="37"/>
      <c r="J226" s="37"/>
      <c r="K226" s="84"/>
      <c r="L226" s="37"/>
      <c r="M226" s="37"/>
      <c r="N226" s="33"/>
      <c r="O226" s="33"/>
      <c r="P226" s="33"/>
    </row>
    <row r="227" spans="1:16" ht="15.75">
      <c r="A227" s="42"/>
      <c r="B227" s="73" t="s">
        <v>4</v>
      </c>
      <c r="C227" s="37" t="s">
        <v>5</v>
      </c>
      <c r="D227" s="37" t="s">
        <v>6</v>
      </c>
      <c r="E227" s="38" t="s">
        <v>4</v>
      </c>
      <c r="F227" s="37" t="s">
        <v>5</v>
      </c>
      <c r="G227" s="37" t="s">
        <v>6</v>
      </c>
      <c r="H227" s="84" t="s">
        <v>4</v>
      </c>
      <c r="I227" s="37" t="s">
        <v>5</v>
      </c>
      <c r="J227" s="37" t="s">
        <v>6</v>
      </c>
      <c r="K227" s="84" t="s">
        <v>4</v>
      </c>
      <c r="L227" s="37" t="s">
        <v>5</v>
      </c>
      <c r="M227" s="37" t="s">
        <v>6</v>
      </c>
      <c r="N227" s="37" t="s">
        <v>4</v>
      </c>
      <c r="O227" s="37" t="s">
        <v>5</v>
      </c>
      <c r="P227" s="37" t="s">
        <v>6</v>
      </c>
    </row>
    <row r="228" spans="1:16" ht="15.75">
      <c r="A228" s="37"/>
      <c r="B228" s="73" t="s">
        <v>7</v>
      </c>
      <c r="C228" s="37" t="s">
        <v>8</v>
      </c>
      <c r="D228" s="37" t="s">
        <v>9</v>
      </c>
      <c r="E228" s="38" t="s">
        <v>7</v>
      </c>
      <c r="F228" s="37" t="s">
        <v>8</v>
      </c>
      <c r="G228" s="37" t="s">
        <v>9</v>
      </c>
      <c r="H228" s="84" t="s">
        <v>7</v>
      </c>
      <c r="I228" s="42" t="s">
        <v>8</v>
      </c>
      <c r="J228" s="37" t="s">
        <v>9</v>
      </c>
      <c r="K228" s="84" t="s">
        <v>7</v>
      </c>
      <c r="L228" s="42" t="s">
        <v>8</v>
      </c>
      <c r="M228" s="37" t="s">
        <v>9</v>
      </c>
      <c r="N228" s="37" t="s">
        <v>7</v>
      </c>
      <c r="O228" s="37" t="s">
        <v>8</v>
      </c>
      <c r="P228" s="37" t="s">
        <v>9</v>
      </c>
    </row>
    <row r="229" spans="1:16" ht="15.75">
      <c r="A229" s="74"/>
      <c r="B229" s="75" t="s">
        <v>11</v>
      </c>
      <c r="C229" s="40" t="s">
        <v>12</v>
      </c>
      <c r="D229" s="40" t="s">
        <v>13</v>
      </c>
      <c r="E229" s="41" t="s">
        <v>11</v>
      </c>
      <c r="F229" s="40" t="s">
        <v>12</v>
      </c>
      <c r="G229" s="40" t="s">
        <v>13</v>
      </c>
      <c r="H229" s="85" t="s">
        <v>11</v>
      </c>
      <c r="I229" s="42" t="s">
        <v>12</v>
      </c>
      <c r="J229" s="42" t="s">
        <v>13</v>
      </c>
      <c r="K229" s="85" t="s">
        <v>11</v>
      </c>
      <c r="L229" s="42" t="s">
        <v>12</v>
      </c>
      <c r="M229" s="42" t="s">
        <v>13</v>
      </c>
      <c r="N229" s="40" t="s">
        <v>11</v>
      </c>
      <c r="O229" s="40" t="s">
        <v>12</v>
      </c>
      <c r="P229" s="40" t="s">
        <v>13</v>
      </c>
    </row>
    <row r="230" spans="1:16" s="36" customFormat="1" ht="12.75">
      <c r="A230" s="43"/>
      <c r="B230" s="45"/>
      <c r="C230" s="45"/>
      <c r="D230" s="45"/>
      <c r="E230" s="46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1:17" s="52" customFormat="1" ht="12.75">
      <c r="A231" s="48">
        <v>2002</v>
      </c>
      <c r="B231" s="49"/>
      <c r="C231" s="49"/>
      <c r="D231" s="49"/>
      <c r="E231" s="50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51"/>
    </row>
    <row r="232" spans="1:16" ht="12.75">
      <c r="A232" s="59" t="s">
        <v>14</v>
      </c>
      <c r="B232" s="86">
        <v>335</v>
      </c>
      <c r="C232" s="87">
        <v>891390</v>
      </c>
      <c r="D232" s="87">
        <v>2660.865671641791</v>
      </c>
      <c r="E232" s="87">
        <v>105</v>
      </c>
      <c r="F232" s="87">
        <v>166285</v>
      </c>
      <c r="G232" s="88">
        <v>1583.6666666666667</v>
      </c>
      <c r="H232" s="88"/>
      <c r="I232" s="88"/>
      <c r="J232" s="88"/>
      <c r="K232" s="88"/>
      <c r="L232" s="88"/>
      <c r="M232" s="88"/>
      <c r="N232" s="86">
        <v>440</v>
      </c>
      <c r="O232" s="86">
        <v>1057675</v>
      </c>
      <c r="P232" s="88">
        <v>2403.806818181818</v>
      </c>
    </row>
    <row r="233" spans="1:16" ht="12.75">
      <c r="A233" s="59" t="s">
        <v>15</v>
      </c>
      <c r="B233" s="86">
        <v>350</v>
      </c>
      <c r="C233" s="87">
        <v>791984</v>
      </c>
      <c r="D233" s="87">
        <v>2262.8114285714287</v>
      </c>
      <c r="E233" s="87">
        <v>108</v>
      </c>
      <c r="F233" s="87">
        <v>231292</v>
      </c>
      <c r="G233" s="88">
        <v>2141.5925925925926</v>
      </c>
      <c r="H233" s="88"/>
      <c r="I233" s="88"/>
      <c r="J233" s="88"/>
      <c r="K233" s="88"/>
      <c r="L233" s="88"/>
      <c r="M233" s="88"/>
      <c r="N233" s="86">
        <v>458</v>
      </c>
      <c r="O233" s="86">
        <v>1023276</v>
      </c>
      <c r="P233" s="88">
        <v>2234.227074235808</v>
      </c>
    </row>
    <row r="234" spans="1:16" ht="12.75">
      <c r="A234" s="59" t="s">
        <v>16</v>
      </c>
      <c r="B234" s="86">
        <v>346</v>
      </c>
      <c r="C234" s="87">
        <v>591655</v>
      </c>
      <c r="D234" s="87">
        <v>1709.9855491329479</v>
      </c>
      <c r="E234" s="87">
        <v>109</v>
      </c>
      <c r="F234" s="87">
        <v>200695</v>
      </c>
      <c r="G234" s="88">
        <v>1841.2385321100917</v>
      </c>
      <c r="H234" s="88"/>
      <c r="I234" s="88"/>
      <c r="J234" s="88"/>
      <c r="K234" s="88"/>
      <c r="L234" s="88"/>
      <c r="M234" s="88"/>
      <c r="N234" s="86">
        <v>455</v>
      </c>
      <c r="O234" s="86">
        <v>792350</v>
      </c>
      <c r="P234" s="88">
        <v>1741.4285714285713</v>
      </c>
    </row>
    <row r="235" spans="1:16" ht="12.75">
      <c r="A235" s="59" t="s">
        <v>17</v>
      </c>
      <c r="B235" s="86">
        <v>354</v>
      </c>
      <c r="C235" s="87">
        <v>619871</v>
      </c>
      <c r="D235" s="87">
        <v>1751.0480225988701</v>
      </c>
      <c r="E235" s="87">
        <v>109</v>
      </c>
      <c r="F235" s="87">
        <v>184236</v>
      </c>
      <c r="G235" s="88">
        <v>1690.2385321100917</v>
      </c>
      <c r="H235" s="88"/>
      <c r="I235" s="88"/>
      <c r="J235" s="88"/>
      <c r="K235" s="88"/>
      <c r="L235" s="88"/>
      <c r="M235" s="88"/>
      <c r="N235" s="86">
        <v>463</v>
      </c>
      <c r="O235" s="86">
        <v>804107</v>
      </c>
      <c r="P235" s="88">
        <v>1736.732181425486</v>
      </c>
    </row>
    <row r="236" spans="1:16" ht="12.75">
      <c r="A236" s="59" t="s">
        <v>18</v>
      </c>
      <c r="B236" s="86">
        <v>357</v>
      </c>
      <c r="C236" s="87">
        <v>734365</v>
      </c>
      <c r="D236" s="87">
        <v>2057.0448179271707</v>
      </c>
      <c r="E236" s="87">
        <v>113</v>
      </c>
      <c r="F236" s="87">
        <v>196392</v>
      </c>
      <c r="G236" s="88">
        <v>1737.9823008849557</v>
      </c>
      <c r="H236" s="88"/>
      <c r="I236" s="88"/>
      <c r="J236" s="88"/>
      <c r="K236" s="88"/>
      <c r="L236" s="88"/>
      <c r="M236" s="88"/>
      <c r="N236" s="86">
        <v>470</v>
      </c>
      <c r="O236" s="86">
        <v>930757</v>
      </c>
      <c r="P236" s="88">
        <v>1980.3340425531915</v>
      </c>
    </row>
    <row r="237" spans="1:16" ht="12.75">
      <c r="A237" s="59" t="s">
        <v>19</v>
      </c>
      <c r="B237" s="86">
        <v>364</v>
      </c>
      <c r="C237" s="87">
        <v>786864</v>
      </c>
      <c r="D237" s="87">
        <v>2161.714285714286</v>
      </c>
      <c r="E237" s="87">
        <v>114</v>
      </c>
      <c r="F237" s="87">
        <v>193761</v>
      </c>
      <c r="G237" s="88">
        <v>1699.657894736842</v>
      </c>
      <c r="H237" s="88"/>
      <c r="I237" s="88"/>
      <c r="J237" s="88"/>
      <c r="K237" s="88"/>
      <c r="L237" s="88"/>
      <c r="M237" s="88"/>
      <c r="N237" s="86">
        <v>478</v>
      </c>
      <c r="O237" s="86">
        <v>980625</v>
      </c>
      <c r="P237" s="88">
        <v>2051.516736401674</v>
      </c>
    </row>
    <row r="238" spans="1:16" ht="12.75">
      <c r="A238" s="59" t="s">
        <v>20</v>
      </c>
      <c r="B238" s="86">
        <v>369</v>
      </c>
      <c r="C238" s="87">
        <v>714335</v>
      </c>
      <c r="D238" s="87">
        <v>1935.8672086720867</v>
      </c>
      <c r="E238" s="87">
        <v>115</v>
      </c>
      <c r="F238" s="87">
        <v>181511</v>
      </c>
      <c r="G238" s="88">
        <v>1578.3565217391304</v>
      </c>
      <c r="H238" s="88"/>
      <c r="I238" s="88"/>
      <c r="J238" s="88"/>
      <c r="K238" s="88"/>
      <c r="L238" s="88"/>
      <c r="M238" s="88"/>
      <c r="N238" s="86">
        <v>484</v>
      </c>
      <c r="O238" s="86">
        <v>895846</v>
      </c>
      <c r="P238" s="88">
        <v>1850.9214876033059</v>
      </c>
    </row>
    <row r="239" spans="1:16" ht="12.75">
      <c r="A239" s="59" t="s">
        <v>21</v>
      </c>
      <c r="B239" s="86">
        <v>347</v>
      </c>
      <c r="C239" s="87">
        <v>1309506</v>
      </c>
      <c r="D239" s="87">
        <v>3773.792507204611</v>
      </c>
      <c r="E239" s="87">
        <v>121</v>
      </c>
      <c r="F239" s="87">
        <v>279402</v>
      </c>
      <c r="G239" s="88">
        <v>2309.1074380165287</v>
      </c>
      <c r="H239" s="88"/>
      <c r="I239" s="88"/>
      <c r="J239" s="88"/>
      <c r="K239" s="88"/>
      <c r="L239" s="88"/>
      <c r="M239" s="88"/>
      <c r="N239" s="86">
        <v>468</v>
      </c>
      <c r="O239" s="86">
        <v>1588908</v>
      </c>
      <c r="P239" s="88">
        <v>3395.102564102564</v>
      </c>
    </row>
    <row r="240" spans="1:16" ht="12.75">
      <c r="A240" s="59" t="s">
        <v>22</v>
      </c>
      <c r="B240" s="86">
        <v>405</v>
      </c>
      <c r="C240" s="87">
        <v>1710072</v>
      </c>
      <c r="D240" s="87">
        <v>4222.4</v>
      </c>
      <c r="E240" s="87">
        <v>123</v>
      </c>
      <c r="F240" s="87">
        <v>261554</v>
      </c>
      <c r="G240" s="88">
        <v>2126.4552845528456</v>
      </c>
      <c r="H240" s="88"/>
      <c r="I240" s="88"/>
      <c r="J240" s="88"/>
      <c r="K240" s="88"/>
      <c r="L240" s="88"/>
      <c r="M240" s="88"/>
      <c r="N240" s="86">
        <v>528</v>
      </c>
      <c r="O240" s="86">
        <v>1971626</v>
      </c>
      <c r="P240" s="88">
        <v>3734.1401515151515</v>
      </c>
    </row>
    <row r="241" spans="1:16" ht="12.75">
      <c r="A241" s="59" t="s">
        <v>23</v>
      </c>
      <c r="B241" s="86">
        <v>414</v>
      </c>
      <c r="C241" s="87">
        <v>952036</v>
      </c>
      <c r="D241" s="87">
        <v>2299.6038647342993</v>
      </c>
      <c r="E241" s="87">
        <v>128</v>
      </c>
      <c r="F241" s="87">
        <v>291711</v>
      </c>
      <c r="G241" s="88">
        <v>2278.9921875</v>
      </c>
      <c r="H241" s="88"/>
      <c r="I241" s="88"/>
      <c r="J241" s="88"/>
      <c r="K241" s="88"/>
      <c r="L241" s="88"/>
      <c r="M241" s="88"/>
      <c r="N241" s="86">
        <v>542</v>
      </c>
      <c r="O241" s="86">
        <v>1243747</v>
      </c>
      <c r="P241" s="88">
        <v>2294.7361623616234</v>
      </c>
    </row>
    <row r="242" spans="1:16" ht="12.75">
      <c r="A242" s="59" t="s">
        <v>24</v>
      </c>
      <c r="B242" s="86">
        <v>413</v>
      </c>
      <c r="C242" s="87">
        <v>824179</v>
      </c>
      <c r="D242" s="87">
        <v>1995.590799031477</v>
      </c>
      <c r="E242" s="87">
        <v>131</v>
      </c>
      <c r="F242" s="87">
        <v>298187</v>
      </c>
      <c r="G242" s="88">
        <v>2276.236641221374</v>
      </c>
      <c r="H242" s="88"/>
      <c r="I242" s="88"/>
      <c r="J242" s="88"/>
      <c r="K242" s="88"/>
      <c r="L242" s="88"/>
      <c r="M242" s="88"/>
      <c r="N242" s="86">
        <v>544</v>
      </c>
      <c r="O242" s="86">
        <v>1122366</v>
      </c>
      <c r="P242" s="88">
        <v>2063.172794117647</v>
      </c>
    </row>
    <row r="243" spans="1:16" ht="12.75">
      <c r="A243" s="59" t="s">
        <v>25</v>
      </c>
      <c r="B243" s="86">
        <v>414</v>
      </c>
      <c r="C243" s="87">
        <v>851099</v>
      </c>
      <c r="D243" s="87">
        <v>2055.794685990338</v>
      </c>
      <c r="E243" s="87">
        <v>129</v>
      </c>
      <c r="F243" s="87">
        <v>235481</v>
      </c>
      <c r="G243" s="88">
        <v>1825.4341085271317</v>
      </c>
      <c r="H243" s="88"/>
      <c r="I243" s="88"/>
      <c r="J243" s="88"/>
      <c r="K243" s="88"/>
      <c r="L243" s="88"/>
      <c r="M243" s="88"/>
      <c r="N243" s="86">
        <v>543</v>
      </c>
      <c r="O243" s="86">
        <v>1086580</v>
      </c>
      <c r="P243" s="88">
        <v>2001.0681399631676</v>
      </c>
    </row>
    <row r="244" spans="1:16" ht="12.75">
      <c r="A244" s="65" t="s">
        <v>26</v>
      </c>
      <c r="B244" s="86">
        <v>432</v>
      </c>
      <c r="C244" s="87">
        <v>785883</v>
      </c>
      <c r="D244" s="87">
        <v>1819.173611111111</v>
      </c>
      <c r="E244" s="87">
        <v>131</v>
      </c>
      <c r="F244" s="87">
        <v>233584</v>
      </c>
      <c r="G244" s="88">
        <v>1783.0839694656488</v>
      </c>
      <c r="H244" s="88"/>
      <c r="I244" s="88"/>
      <c r="J244" s="88"/>
      <c r="K244" s="88"/>
      <c r="L244" s="88"/>
      <c r="M244" s="88"/>
      <c r="N244" s="86">
        <v>563</v>
      </c>
      <c r="O244" s="86">
        <v>1019467</v>
      </c>
      <c r="P244" s="88">
        <v>1810.7761989342807</v>
      </c>
    </row>
    <row r="245" spans="1:16" s="36" customFormat="1" ht="12.75">
      <c r="A245" s="66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1:17" s="52" customFormat="1" ht="12.75">
      <c r="A246" s="48">
        <v>2003</v>
      </c>
      <c r="B246" s="90"/>
      <c r="C246" s="90"/>
      <c r="D246" s="90"/>
      <c r="E246" s="91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51"/>
    </row>
    <row r="247" spans="1:16" ht="12.75">
      <c r="A247" s="59" t="s">
        <v>14</v>
      </c>
      <c r="B247" s="86">
        <v>424</v>
      </c>
      <c r="C247" s="87">
        <v>963699</v>
      </c>
      <c r="D247" s="87">
        <v>2272.875</v>
      </c>
      <c r="E247" s="87">
        <v>130</v>
      </c>
      <c r="F247" s="87">
        <v>240276</v>
      </c>
      <c r="G247" s="88">
        <v>1848.2769230769231</v>
      </c>
      <c r="H247" s="88"/>
      <c r="I247" s="88"/>
      <c r="J247" s="88"/>
      <c r="K247" s="88"/>
      <c r="L247" s="88"/>
      <c r="M247" s="88"/>
      <c r="N247" s="86">
        <v>554</v>
      </c>
      <c r="O247" s="86">
        <v>1203975</v>
      </c>
      <c r="P247" s="88">
        <v>2173.240072202166</v>
      </c>
    </row>
    <row r="248" spans="1:16" ht="12.75">
      <c r="A248" s="59" t="s">
        <v>15</v>
      </c>
      <c r="B248" s="86">
        <v>433</v>
      </c>
      <c r="C248" s="87">
        <v>976788</v>
      </c>
      <c r="D248" s="87">
        <v>2255.8614318706695</v>
      </c>
      <c r="E248" s="87">
        <v>133</v>
      </c>
      <c r="F248" s="87">
        <v>275827</v>
      </c>
      <c r="G248" s="88">
        <v>2073.8872180451126</v>
      </c>
      <c r="H248" s="88"/>
      <c r="I248" s="88"/>
      <c r="J248" s="88"/>
      <c r="K248" s="88"/>
      <c r="L248" s="88"/>
      <c r="M248" s="88"/>
      <c r="N248" s="86">
        <v>566</v>
      </c>
      <c r="O248" s="86">
        <v>1252615</v>
      </c>
      <c r="P248" s="88">
        <v>2213.1007067137807</v>
      </c>
    </row>
    <row r="249" spans="1:16" ht="12.75">
      <c r="A249" s="59" t="s">
        <v>16</v>
      </c>
      <c r="B249" s="86">
        <v>439</v>
      </c>
      <c r="C249" s="87">
        <v>1047494</v>
      </c>
      <c r="D249" s="87">
        <v>2386.0911161731206</v>
      </c>
      <c r="E249" s="87">
        <v>132</v>
      </c>
      <c r="F249" s="87">
        <v>239114</v>
      </c>
      <c r="G249" s="88">
        <v>1811.469696969697</v>
      </c>
      <c r="H249" s="88"/>
      <c r="I249" s="88"/>
      <c r="J249" s="88"/>
      <c r="K249" s="88"/>
      <c r="L249" s="88"/>
      <c r="M249" s="88"/>
      <c r="N249" s="86">
        <v>571</v>
      </c>
      <c r="O249" s="86">
        <v>1286608</v>
      </c>
      <c r="P249" s="88">
        <v>2253.2539404553413</v>
      </c>
    </row>
    <row r="250" spans="1:16" ht="12.75">
      <c r="A250" s="59" t="s">
        <v>17</v>
      </c>
      <c r="B250" s="86">
        <v>452</v>
      </c>
      <c r="C250" s="87">
        <v>1366492</v>
      </c>
      <c r="D250" s="87">
        <v>3023.212389380531</v>
      </c>
      <c r="E250" s="87">
        <v>134</v>
      </c>
      <c r="F250" s="87">
        <v>247171</v>
      </c>
      <c r="G250" s="88">
        <v>1844.5597014925372</v>
      </c>
      <c r="H250" s="88"/>
      <c r="I250" s="88"/>
      <c r="J250" s="88"/>
      <c r="K250" s="88"/>
      <c r="L250" s="88"/>
      <c r="M250" s="88"/>
      <c r="N250" s="86">
        <v>586</v>
      </c>
      <c r="O250" s="86">
        <v>1613663</v>
      </c>
      <c r="P250" s="88">
        <v>2753.6911262798635</v>
      </c>
    </row>
    <row r="251" spans="1:16" ht="12.75">
      <c r="A251" s="59" t="s">
        <v>18</v>
      </c>
      <c r="B251" s="86">
        <v>465</v>
      </c>
      <c r="C251" s="87">
        <v>1127373</v>
      </c>
      <c r="D251" s="87">
        <v>2424.458064516129</v>
      </c>
      <c r="E251" s="87">
        <v>133</v>
      </c>
      <c r="F251" s="87">
        <v>241902</v>
      </c>
      <c r="G251" s="88">
        <v>1818.812030075188</v>
      </c>
      <c r="H251" s="88"/>
      <c r="I251" s="88"/>
      <c r="J251" s="88"/>
      <c r="K251" s="88"/>
      <c r="L251" s="88"/>
      <c r="M251" s="88"/>
      <c r="N251" s="86">
        <v>598</v>
      </c>
      <c r="O251" s="86">
        <v>1369275</v>
      </c>
      <c r="P251" s="88">
        <v>2289.757525083612</v>
      </c>
    </row>
    <row r="252" spans="1:16" ht="12.75">
      <c r="A252" s="59" t="s">
        <v>19</v>
      </c>
      <c r="B252" s="86">
        <v>481</v>
      </c>
      <c r="C252" s="87">
        <v>1277416</v>
      </c>
      <c r="D252" s="87">
        <v>2655.7505197505197</v>
      </c>
      <c r="E252" s="87">
        <v>134</v>
      </c>
      <c r="F252" s="87">
        <v>254469</v>
      </c>
      <c r="G252" s="88">
        <v>1899.0223880597016</v>
      </c>
      <c r="H252" s="88"/>
      <c r="I252" s="88"/>
      <c r="J252" s="88"/>
      <c r="K252" s="88"/>
      <c r="L252" s="88"/>
      <c r="M252" s="88"/>
      <c r="N252" s="86">
        <v>615</v>
      </c>
      <c r="O252" s="86">
        <v>1531885</v>
      </c>
      <c r="P252" s="88">
        <v>2490.869918699187</v>
      </c>
    </row>
    <row r="253" spans="1:16" ht="12.75">
      <c r="A253" s="59" t="s">
        <v>20</v>
      </c>
      <c r="B253" s="86">
        <v>483</v>
      </c>
      <c r="C253" s="87">
        <v>1107136</v>
      </c>
      <c r="D253" s="87">
        <v>2292.2070393374743</v>
      </c>
      <c r="E253" s="87">
        <v>133</v>
      </c>
      <c r="F253" s="87">
        <v>276795</v>
      </c>
      <c r="G253" s="88">
        <v>2081.1654135338345</v>
      </c>
      <c r="H253" s="88"/>
      <c r="I253" s="88"/>
      <c r="J253" s="88"/>
      <c r="K253" s="88"/>
      <c r="L253" s="88"/>
      <c r="M253" s="88"/>
      <c r="N253" s="86">
        <v>616</v>
      </c>
      <c r="O253" s="86">
        <v>1383931</v>
      </c>
      <c r="P253" s="88">
        <v>2246.6412337662337</v>
      </c>
    </row>
    <row r="254" spans="1:16" ht="12.75">
      <c r="A254" s="59" t="s">
        <v>21</v>
      </c>
      <c r="B254" s="86">
        <v>490</v>
      </c>
      <c r="C254" s="87">
        <v>1175610</v>
      </c>
      <c r="D254" s="87">
        <v>2399.204081632653</v>
      </c>
      <c r="E254" s="87">
        <v>138</v>
      </c>
      <c r="F254" s="87">
        <v>312477</v>
      </c>
      <c r="G254" s="88">
        <v>2264.3260869565215</v>
      </c>
      <c r="H254" s="88"/>
      <c r="I254" s="88"/>
      <c r="J254" s="88"/>
      <c r="K254" s="88"/>
      <c r="L254" s="88"/>
      <c r="M254" s="88"/>
      <c r="N254" s="86">
        <v>628</v>
      </c>
      <c r="O254" s="86">
        <v>1488087</v>
      </c>
      <c r="P254" s="88">
        <v>2369.565286624204</v>
      </c>
    </row>
    <row r="255" spans="1:16" ht="12.75">
      <c r="A255" s="59" t="s">
        <v>22</v>
      </c>
      <c r="B255" s="86">
        <v>488</v>
      </c>
      <c r="C255" s="87">
        <v>1045235</v>
      </c>
      <c r="D255" s="87">
        <v>2141.875</v>
      </c>
      <c r="E255" s="87">
        <v>143</v>
      </c>
      <c r="F255" s="87">
        <v>449857</v>
      </c>
      <c r="G255" s="88">
        <v>3145.853146853147</v>
      </c>
      <c r="H255" s="88"/>
      <c r="I255" s="88"/>
      <c r="J255" s="88"/>
      <c r="K255" s="88"/>
      <c r="L255" s="88"/>
      <c r="M255" s="88"/>
      <c r="N255" s="86">
        <v>631</v>
      </c>
      <c r="O255" s="86">
        <v>1495092</v>
      </c>
      <c r="P255" s="88">
        <v>2369.400950871632</v>
      </c>
    </row>
    <row r="256" spans="1:16" ht="12.75">
      <c r="A256" s="59" t="s">
        <v>23</v>
      </c>
      <c r="B256" s="86">
        <v>488</v>
      </c>
      <c r="C256" s="87">
        <v>1196370</v>
      </c>
      <c r="D256" s="87">
        <v>2451.5778688524592</v>
      </c>
      <c r="E256" s="87">
        <v>146</v>
      </c>
      <c r="F256" s="87">
        <v>366827</v>
      </c>
      <c r="G256" s="88">
        <v>2512.513698630137</v>
      </c>
      <c r="H256" s="88"/>
      <c r="I256" s="88"/>
      <c r="J256" s="88"/>
      <c r="K256" s="88"/>
      <c r="L256" s="88"/>
      <c r="M256" s="88"/>
      <c r="N256" s="86">
        <v>634</v>
      </c>
      <c r="O256" s="86">
        <v>1563197</v>
      </c>
      <c r="P256" s="88">
        <v>2465.6104100946372</v>
      </c>
    </row>
    <row r="257" spans="1:16" ht="12.75">
      <c r="A257" s="59" t="s">
        <v>24</v>
      </c>
      <c r="B257" s="86">
        <v>499</v>
      </c>
      <c r="C257" s="87">
        <v>1366209</v>
      </c>
      <c r="D257" s="87">
        <v>2737.8937875751503</v>
      </c>
      <c r="E257" s="87">
        <v>147</v>
      </c>
      <c r="F257" s="87">
        <v>295971</v>
      </c>
      <c r="G257" s="88">
        <v>2013.408163265306</v>
      </c>
      <c r="H257" s="88"/>
      <c r="I257" s="88"/>
      <c r="J257" s="88"/>
      <c r="K257" s="88"/>
      <c r="L257" s="88"/>
      <c r="M257" s="88"/>
      <c r="N257" s="86">
        <v>646</v>
      </c>
      <c r="O257" s="86">
        <v>1662180</v>
      </c>
      <c r="P257" s="88">
        <v>2573.034055727554</v>
      </c>
    </row>
    <row r="258" spans="1:16" ht="12.75">
      <c r="A258" s="59" t="s">
        <v>25</v>
      </c>
      <c r="B258" s="86">
        <v>504</v>
      </c>
      <c r="C258" s="87">
        <v>1466892</v>
      </c>
      <c r="D258" s="87">
        <v>2910.5</v>
      </c>
      <c r="E258" s="87">
        <v>149</v>
      </c>
      <c r="F258" s="87">
        <v>402236</v>
      </c>
      <c r="G258" s="88">
        <v>2699.5704697986575</v>
      </c>
      <c r="H258" s="88"/>
      <c r="I258" s="88"/>
      <c r="J258" s="88"/>
      <c r="K258" s="88"/>
      <c r="L258" s="88"/>
      <c r="M258" s="88"/>
      <c r="N258" s="86">
        <v>653</v>
      </c>
      <c r="O258" s="86">
        <v>1869128</v>
      </c>
      <c r="P258" s="88">
        <v>2862.3705972434914</v>
      </c>
    </row>
    <row r="259" spans="1:16" ht="12.75">
      <c r="A259" s="65" t="s">
        <v>26</v>
      </c>
      <c r="B259" s="86">
        <v>522</v>
      </c>
      <c r="C259" s="87">
        <v>1047232</v>
      </c>
      <c r="D259" s="87">
        <v>2006.191570881226</v>
      </c>
      <c r="E259" s="87">
        <v>147</v>
      </c>
      <c r="F259" s="87">
        <v>290370</v>
      </c>
      <c r="G259" s="88">
        <v>1975.3061224489795</v>
      </c>
      <c r="H259" s="88"/>
      <c r="I259" s="88"/>
      <c r="J259" s="88"/>
      <c r="K259" s="88"/>
      <c r="L259" s="88"/>
      <c r="M259" s="88"/>
      <c r="N259" s="86">
        <v>669</v>
      </c>
      <c r="O259" s="86">
        <v>1337602</v>
      </c>
      <c r="P259" s="88">
        <v>1999.4050822122572</v>
      </c>
    </row>
    <row r="260" spans="1:16" s="36" customFormat="1" ht="12.75">
      <c r="A260" s="66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1:17" s="52" customFormat="1" ht="12.75">
      <c r="A261" s="48">
        <v>2004</v>
      </c>
      <c r="B261" s="90"/>
      <c r="C261" s="90"/>
      <c r="D261" s="90"/>
      <c r="E261" s="91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51"/>
    </row>
    <row r="262" spans="1:16" ht="12.75">
      <c r="A262" s="59" t="s">
        <v>14</v>
      </c>
      <c r="B262" s="86">
        <v>509</v>
      </c>
      <c r="C262" s="87">
        <v>1219359</v>
      </c>
      <c r="D262" s="87">
        <v>2395.597249508841</v>
      </c>
      <c r="E262" s="87">
        <v>148</v>
      </c>
      <c r="F262" s="87">
        <v>370561.48</v>
      </c>
      <c r="G262" s="88">
        <v>2503.7937837837835</v>
      </c>
      <c r="H262" s="88"/>
      <c r="I262" s="88"/>
      <c r="J262" s="88"/>
      <c r="K262" s="88"/>
      <c r="L262" s="88"/>
      <c r="M262" s="88"/>
      <c r="N262" s="86">
        <v>657</v>
      </c>
      <c r="O262" s="86">
        <v>1589920.48</v>
      </c>
      <c r="P262" s="88">
        <v>2419.970289193303</v>
      </c>
    </row>
    <row r="263" spans="1:16" ht="12.75">
      <c r="A263" s="59" t="s">
        <v>15</v>
      </c>
      <c r="B263" s="86">
        <v>510</v>
      </c>
      <c r="C263" s="87">
        <v>1143370</v>
      </c>
      <c r="D263" s="87">
        <v>2241.901960784314</v>
      </c>
      <c r="E263" s="87">
        <v>149</v>
      </c>
      <c r="F263" s="87">
        <v>349104.15</v>
      </c>
      <c r="G263" s="88">
        <v>2342.9808724832214</v>
      </c>
      <c r="H263" s="88"/>
      <c r="I263" s="88"/>
      <c r="J263" s="88"/>
      <c r="K263" s="88"/>
      <c r="L263" s="88"/>
      <c r="M263" s="88"/>
      <c r="N263" s="86">
        <v>659</v>
      </c>
      <c r="O263" s="86">
        <v>1492474.15</v>
      </c>
      <c r="P263" s="88">
        <v>2264.755918057663</v>
      </c>
    </row>
    <row r="264" spans="1:16" ht="12.75">
      <c r="A264" s="59" t="s">
        <v>16</v>
      </c>
      <c r="B264" s="86">
        <v>514</v>
      </c>
      <c r="C264" s="87">
        <v>1182728</v>
      </c>
      <c r="D264" s="87">
        <v>2301.0272373540856</v>
      </c>
      <c r="E264" s="87">
        <v>155</v>
      </c>
      <c r="F264" s="87">
        <v>380006.73</v>
      </c>
      <c r="G264" s="88">
        <v>2451.656322580645</v>
      </c>
      <c r="H264" s="88"/>
      <c r="I264" s="88"/>
      <c r="J264" s="88"/>
      <c r="K264" s="88"/>
      <c r="L264" s="88"/>
      <c r="M264" s="88"/>
      <c r="N264" s="86">
        <v>669</v>
      </c>
      <c r="O264" s="86">
        <v>1562734.73</v>
      </c>
      <c r="P264" s="88">
        <v>2335.9263527653216</v>
      </c>
    </row>
    <row r="265" spans="1:16" ht="12.75">
      <c r="A265" s="59" t="s">
        <v>17</v>
      </c>
      <c r="B265" s="86">
        <v>523</v>
      </c>
      <c r="C265" s="87">
        <v>1437658</v>
      </c>
      <c r="D265" s="87">
        <v>2748.868068833652</v>
      </c>
      <c r="E265" s="87">
        <v>157</v>
      </c>
      <c r="F265" s="87">
        <v>379689.39</v>
      </c>
      <c r="G265" s="88">
        <v>2418.4037579617834</v>
      </c>
      <c r="H265" s="88"/>
      <c r="I265" s="88"/>
      <c r="J265" s="88"/>
      <c r="K265" s="88"/>
      <c r="L265" s="88"/>
      <c r="M265" s="88"/>
      <c r="N265" s="86">
        <v>680</v>
      </c>
      <c r="O265" s="86">
        <v>1817347.39</v>
      </c>
      <c r="P265" s="88">
        <v>2672.5696911764708</v>
      </c>
    </row>
    <row r="266" spans="1:16" ht="12.75">
      <c r="A266" s="59" t="s">
        <v>18</v>
      </c>
      <c r="B266" s="86">
        <v>525</v>
      </c>
      <c r="C266" s="87">
        <v>1252999</v>
      </c>
      <c r="D266" s="87">
        <v>2386.6647619047617</v>
      </c>
      <c r="E266" s="87">
        <v>158</v>
      </c>
      <c r="F266" s="87">
        <v>408640.21</v>
      </c>
      <c r="G266" s="88">
        <v>2586.330443037975</v>
      </c>
      <c r="H266" s="88"/>
      <c r="I266" s="88"/>
      <c r="J266" s="88"/>
      <c r="K266" s="88"/>
      <c r="L266" s="88"/>
      <c r="M266" s="88"/>
      <c r="N266" s="86">
        <v>683</v>
      </c>
      <c r="O266" s="86">
        <v>1661639.21</v>
      </c>
      <c r="P266" s="88">
        <v>2432.853894582723</v>
      </c>
    </row>
    <row r="267" spans="1:16" ht="12.75">
      <c r="A267" s="59" t="s">
        <v>19</v>
      </c>
      <c r="B267" s="86">
        <v>507</v>
      </c>
      <c r="C267" s="87">
        <v>1354290</v>
      </c>
      <c r="D267" s="87">
        <v>2671.183431952663</v>
      </c>
      <c r="E267" s="87">
        <v>160</v>
      </c>
      <c r="F267" s="87">
        <v>389240.8</v>
      </c>
      <c r="G267" s="88">
        <v>2432.755</v>
      </c>
      <c r="H267" s="88"/>
      <c r="I267" s="88"/>
      <c r="J267" s="88"/>
      <c r="K267" s="88"/>
      <c r="L267" s="88"/>
      <c r="M267" s="88"/>
      <c r="N267" s="86">
        <v>667</v>
      </c>
      <c r="O267" s="86">
        <v>1743530.8</v>
      </c>
      <c r="P267" s="88">
        <v>2613.9892053973012</v>
      </c>
    </row>
    <row r="268" spans="1:16" ht="12.75">
      <c r="A268" s="59" t="s">
        <v>20</v>
      </c>
      <c r="B268" s="86">
        <v>534</v>
      </c>
      <c r="C268" s="87">
        <v>1389546</v>
      </c>
      <c r="D268" s="87">
        <v>2602.14606741573</v>
      </c>
      <c r="E268" s="87">
        <v>160</v>
      </c>
      <c r="F268" s="87">
        <v>337702.32</v>
      </c>
      <c r="G268" s="88">
        <v>2110.6395</v>
      </c>
      <c r="H268" s="88"/>
      <c r="I268" s="88"/>
      <c r="J268" s="88"/>
      <c r="K268" s="88"/>
      <c r="L268" s="88"/>
      <c r="M268" s="88"/>
      <c r="N268" s="86">
        <v>694</v>
      </c>
      <c r="O268" s="86">
        <v>1727248.32</v>
      </c>
      <c r="P268" s="88">
        <v>2488.830432276657</v>
      </c>
    </row>
    <row r="269" spans="1:16" ht="12.75">
      <c r="A269" s="59" t="s">
        <v>21</v>
      </c>
      <c r="B269" s="86">
        <v>525</v>
      </c>
      <c r="C269" s="87">
        <v>1321352</v>
      </c>
      <c r="D269" s="87">
        <v>2516.8609523809523</v>
      </c>
      <c r="E269" s="87">
        <v>165</v>
      </c>
      <c r="F269" s="87">
        <v>454253.35</v>
      </c>
      <c r="G269" s="88">
        <v>2753.050606060606</v>
      </c>
      <c r="H269" s="88"/>
      <c r="I269" s="88"/>
      <c r="J269" s="88"/>
      <c r="K269" s="88"/>
      <c r="L269" s="88"/>
      <c r="M269" s="88"/>
      <c r="N269" s="86">
        <v>690</v>
      </c>
      <c r="O269" s="86">
        <v>1775605.35</v>
      </c>
      <c r="P269" s="88">
        <v>2573.341086956522</v>
      </c>
    </row>
    <row r="270" spans="1:16" ht="12.75">
      <c r="A270" s="59" t="s">
        <v>22</v>
      </c>
      <c r="B270" s="86">
        <v>541</v>
      </c>
      <c r="C270" s="87">
        <v>1573915</v>
      </c>
      <c r="D270" s="87">
        <v>2909.2698706099814</v>
      </c>
      <c r="E270" s="87">
        <v>166</v>
      </c>
      <c r="F270" s="87">
        <v>558405.26</v>
      </c>
      <c r="G270" s="88">
        <v>3363.887108433735</v>
      </c>
      <c r="H270" s="88"/>
      <c r="I270" s="88"/>
      <c r="J270" s="88"/>
      <c r="K270" s="88"/>
      <c r="L270" s="88"/>
      <c r="M270" s="88"/>
      <c r="N270" s="86">
        <v>707</v>
      </c>
      <c r="O270" s="86">
        <v>2132320.26</v>
      </c>
      <c r="P270" s="88">
        <v>3016.0116831683167</v>
      </c>
    </row>
    <row r="271" spans="1:16" ht="12.75">
      <c r="A271" s="59" t="s">
        <v>23</v>
      </c>
      <c r="B271" s="86">
        <v>552</v>
      </c>
      <c r="C271" s="87">
        <v>1394718</v>
      </c>
      <c r="D271" s="87">
        <v>2526.663043478261</v>
      </c>
      <c r="E271" s="87">
        <v>171</v>
      </c>
      <c r="F271" s="87">
        <v>523146.33</v>
      </c>
      <c r="G271" s="88">
        <v>3059.335263157895</v>
      </c>
      <c r="H271" s="88"/>
      <c r="I271" s="88"/>
      <c r="J271" s="88"/>
      <c r="K271" s="88"/>
      <c r="L271" s="88"/>
      <c r="M271" s="88"/>
      <c r="N271" s="86">
        <v>723</v>
      </c>
      <c r="O271" s="86">
        <v>1917864.33</v>
      </c>
      <c r="P271" s="88">
        <v>2652.6477593360996</v>
      </c>
    </row>
    <row r="272" spans="1:16" ht="12.75">
      <c r="A272" s="59" t="s">
        <v>24</v>
      </c>
      <c r="B272" s="86">
        <v>553</v>
      </c>
      <c r="C272" s="87">
        <v>1448152</v>
      </c>
      <c r="D272" s="87">
        <v>2618.719710669078</v>
      </c>
      <c r="E272" s="87">
        <v>174</v>
      </c>
      <c r="F272" s="87">
        <v>404643.54</v>
      </c>
      <c r="G272" s="88">
        <v>2325.5375862068963</v>
      </c>
      <c r="H272" s="88"/>
      <c r="I272" s="88"/>
      <c r="J272" s="88"/>
      <c r="K272" s="88"/>
      <c r="L272" s="88"/>
      <c r="M272" s="88"/>
      <c r="N272" s="86">
        <v>727</v>
      </c>
      <c r="O272" s="86">
        <v>1852795.54</v>
      </c>
      <c r="P272" s="88">
        <v>2548.5495735900963</v>
      </c>
    </row>
    <row r="273" spans="1:16" ht="12.75">
      <c r="A273" s="59" t="s">
        <v>25</v>
      </c>
      <c r="B273" s="86">
        <v>579</v>
      </c>
      <c r="C273" s="87">
        <v>1774065</v>
      </c>
      <c r="D273" s="87">
        <v>3064.015544041451</v>
      </c>
      <c r="E273" s="87">
        <v>176</v>
      </c>
      <c r="F273" s="87">
        <v>418265.3</v>
      </c>
      <c r="G273" s="88">
        <v>2376.507386363636</v>
      </c>
      <c r="H273" s="88"/>
      <c r="I273" s="88"/>
      <c r="J273" s="88"/>
      <c r="K273" s="88"/>
      <c r="L273" s="88"/>
      <c r="M273" s="88"/>
      <c r="N273" s="86">
        <v>755</v>
      </c>
      <c r="O273" s="86">
        <v>2192330.3</v>
      </c>
      <c r="P273" s="88">
        <v>2903.748741721854</v>
      </c>
    </row>
    <row r="274" spans="1:16" s="36" customFormat="1" ht="12.75">
      <c r="A274" s="66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1:17" s="52" customFormat="1" ht="12.75">
      <c r="A275" s="48">
        <v>2005</v>
      </c>
      <c r="B275" s="90"/>
      <c r="C275" s="90"/>
      <c r="D275" s="90"/>
      <c r="E275" s="91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51"/>
    </row>
    <row r="276" spans="1:16" ht="12.75">
      <c r="A276" s="59" t="s">
        <v>14</v>
      </c>
      <c r="B276" s="92">
        <v>583</v>
      </c>
      <c r="C276" s="92">
        <v>1539821</v>
      </c>
      <c r="D276" s="87">
        <v>2641.2024013722125</v>
      </c>
      <c r="E276" s="93">
        <v>175</v>
      </c>
      <c r="F276" s="92">
        <v>442792.46</v>
      </c>
      <c r="G276" s="88">
        <v>2530.2426285714287</v>
      </c>
      <c r="H276" s="88"/>
      <c r="I276" s="88"/>
      <c r="J276" s="88"/>
      <c r="K276" s="88"/>
      <c r="L276" s="88"/>
      <c r="M276" s="88"/>
      <c r="N276" s="86">
        <v>758</v>
      </c>
      <c r="O276" s="86">
        <v>1982613.46</v>
      </c>
      <c r="P276" s="88">
        <v>2615.585039577836</v>
      </c>
    </row>
    <row r="277" spans="1:16" ht="12.75">
      <c r="A277" s="59" t="s">
        <v>15</v>
      </c>
      <c r="B277" s="92">
        <v>578</v>
      </c>
      <c r="C277" s="92">
        <v>1393083</v>
      </c>
      <c r="D277" s="87">
        <v>2410.1782006920416</v>
      </c>
      <c r="E277" s="93">
        <v>178</v>
      </c>
      <c r="F277" s="92">
        <v>609683.48</v>
      </c>
      <c r="G277" s="88">
        <v>3425.18808988764</v>
      </c>
      <c r="H277" s="88"/>
      <c r="I277" s="88"/>
      <c r="J277" s="88"/>
      <c r="K277" s="88"/>
      <c r="L277" s="88"/>
      <c r="M277" s="88"/>
      <c r="N277" s="86">
        <v>756</v>
      </c>
      <c r="O277" s="86">
        <v>2002766.48</v>
      </c>
      <c r="P277" s="88">
        <v>2649.1620105820107</v>
      </c>
    </row>
    <row r="278" spans="1:16" ht="12.75">
      <c r="A278" s="59" t="s">
        <v>16</v>
      </c>
      <c r="B278" s="92">
        <v>577</v>
      </c>
      <c r="C278" s="92">
        <v>1425693</v>
      </c>
      <c r="D278" s="87">
        <v>2470.8717504332753</v>
      </c>
      <c r="E278" s="93">
        <v>178</v>
      </c>
      <c r="F278" s="92">
        <v>533929.56</v>
      </c>
      <c r="G278" s="88">
        <v>2999.6042696629215</v>
      </c>
      <c r="H278" s="88"/>
      <c r="I278" s="88"/>
      <c r="J278" s="88"/>
      <c r="K278" s="88"/>
      <c r="L278" s="88"/>
      <c r="M278" s="88"/>
      <c r="N278" s="86">
        <v>755</v>
      </c>
      <c r="O278" s="86">
        <v>1959622.56</v>
      </c>
      <c r="P278" s="88">
        <v>2595.5265695364237</v>
      </c>
    </row>
    <row r="279" spans="1:16" ht="12.75">
      <c r="A279" s="59" t="s">
        <v>17</v>
      </c>
      <c r="B279" s="92">
        <v>579</v>
      </c>
      <c r="C279" s="92">
        <v>1508766</v>
      </c>
      <c r="D279" s="87">
        <v>2605.813471502591</v>
      </c>
      <c r="E279" s="93">
        <v>180</v>
      </c>
      <c r="F279" s="92">
        <v>698184.02</v>
      </c>
      <c r="G279" s="88">
        <v>3878.800111111111</v>
      </c>
      <c r="H279" s="88"/>
      <c r="I279" s="88"/>
      <c r="J279" s="88"/>
      <c r="K279" s="88"/>
      <c r="L279" s="88"/>
      <c r="M279" s="88"/>
      <c r="N279" s="86">
        <v>759</v>
      </c>
      <c r="O279" s="86">
        <v>2206950.02</v>
      </c>
      <c r="P279" s="88">
        <v>2907.707536231884</v>
      </c>
    </row>
    <row r="280" spans="1:16" ht="12.75">
      <c r="A280" s="59" t="s">
        <v>18</v>
      </c>
      <c r="B280" s="92">
        <v>590</v>
      </c>
      <c r="C280" s="92">
        <v>1652833</v>
      </c>
      <c r="D280" s="87">
        <v>2801.41186440678</v>
      </c>
      <c r="E280" s="93">
        <v>186</v>
      </c>
      <c r="F280" s="92">
        <v>840756.73</v>
      </c>
      <c r="G280" s="88">
        <v>4520.197473118279</v>
      </c>
      <c r="H280" s="88"/>
      <c r="I280" s="88"/>
      <c r="J280" s="88"/>
      <c r="K280" s="88"/>
      <c r="L280" s="88"/>
      <c r="M280" s="88"/>
      <c r="N280" s="86">
        <v>776</v>
      </c>
      <c r="O280" s="86">
        <v>2493589.73</v>
      </c>
      <c r="P280" s="88">
        <v>3213.3888273195876</v>
      </c>
    </row>
    <row r="281" spans="1:16" ht="12.75">
      <c r="A281" s="59" t="s">
        <v>19</v>
      </c>
      <c r="B281" s="92">
        <v>601</v>
      </c>
      <c r="C281" s="92">
        <v>1796880</v>
      </c>
      <c r="D281" s="87">
        <v>2989.8169717138103</v>
      </c>
      <c r="E281" s="93">
        <v>184</v>
      </c>
      <c r="F281" s="92">
        <v>518079.02</v>
      </c>
      <c r="G281" s="88">
        <v>2815.646847826087</v>
      </c>
      <c r="H281" s="88"/>
      <c r="I281" s="88"/>
      <c r="J281" s="88"/>
      <c r="K281" s="88"/>
      <c r="L281" s="88"/>
      <c r="M281" s="88"/>
      <c r="N281" s="86">
        <v>785</v>
      </c>
      <c r="O281" s="86">
        <v>2314959.02</v>
      </c>
      <c r="P281" s="88">
        <v>2948.9923821656052</v>
      </c>
    </row>
    <row r="282" spans="1:16" ht="12.75">
      <c r="A282" s="59" t="s">
        <v>20</v>
      </c>
      <c r="B282" s="92">
        <v>599</v>
      </c>
      <c r="C282" s="92">
        <v>1483431</v>
      </c>
      <c r="D282" s="87">
        <v>2476.5125208681134</v>
      </c>
      <c r="E282" s="93">
        <v>185</v>
      </c>
      <c r="F282" s="92">
        <v>496200</v>
      </c>
      <c r="G282" s="88">
        <v>2682.162162162162</v>
      </c>
      <c r="H282" s="88"/>
      <c r="I282" s="88"/>
      <c r="J282" s="88"/>
      <c r="K282" s="88"/>
      <c r="L282" s="88"/>
      <c r="M282" s="88"/>
      <c r="N282" s="86">
        <v>784</v>
      </c>
      <c r="O282" s="86">
        <v>1979631</v>
      </c>
      <c r="P282" s="88">
        <v>2525.0395408163267</v>
      </c>
    </row>
    <row r="283" spans="1:16" ht="12.75">
      <c r="A283" s="59" t="s">
        <v>21</v>
      </c>
      <c r="B283" s="92">
        <v>608</v>
      </c>
      <c r="C283" s="92">
        <v>1740151</v>
      </c>
      <c r="D283" s="87">
        <v>2862.090460526316</v>
      </c>
      <c r="E283" s="93">
        <v>188</v>
      </c>
      <c r="F283" s="92">
        <v>740297.3</v>
      </c>
      <c r="G283" s="88">
        <v>3937.7515957446813</v>
      </c>
      <c r="H283" s="88"/>
      <c r="I283" s="88"/>
      <c r="J283" s="88"/>
      <c r="K283" s="88"/>
      <c r="L283" s="88"/>
      <c r="M283" s="88"/>
      <c r="N283" s="86">
        <v>796</v>
      </c>
      <c r="O283" s="86">
        <v>2480448.3</v>
      </c>
      <c r="P283" s="88">
        <v>3116.1410804020097</v>
      </c>
    </row>
    <row r="284" spans="1:16" ht="12.75">
      <c r="A284" s="59" t="s">
        <v>22</v>
      </c>
      <c r="B284" s="92">
        <v>621</v>
      </c>
      <c r="C284" s="92">
        <v>1571056</v>
      </c>
      <c r="D284" s="87">
        <v>2529.880837359098</v>
      </c>
      <c r="E284" s="93">
        <v>188</v>
      </c>
      <c r="F284" s="92">
        <v>555231.2</v>
      </c>
      <c r="G284" s="88">
        <v>2953.3574468085103</v>
      </c>
      <c r="H284" s="88"/>
      <c r="I284" s="88"/>
      <c r="J284" s="88"/>
      <c r="K284" s="88"/>
      <c r="L284" s="88"/>
      <c r="M284" s="88"/>
      <c r="N284" s="86">
        <v>809</v>
      </c>
      <c r="O284" s="86">
        <v>2126287.2</v>
      </c>
      <c r="P284" s="88">
        <v>2628.290729295427</v>
      </c>
    </row>
    <row r="285" spans="1:16" ht="12.75">
      <c r="A285" s="59" t="s">
        <v>23</v>
      </c>
      <c r="B285" s="92">
        <v>635</v>
      </c>
      <c r="C285" s="92">
        <v>1729943</v>
      </c>
      <c r="D285" s="87">
        <v>2724.31968503937</v>
      </c>
      <c r="E285" s="93">
        <v>193</v>
      </c>
      <c r="F285" s="92">
        <v>678784.84</v>
      </c>
      <c r="G285" s="88">
        <v>3517.019896373057</v>
      </c>
      <c r="H285" s="88"/>
      <c r="I285" s="88"/>
      <c r="J285" s="88"/>
      <c r="K285" s="88"/>
      <c r="L285" s="88"/>
      <c r="M285" s="88"/>
      <c r="N285" s="86">
        <v>828</v>
      </c>
      <c r="O285" s="86">
        <v>2408727.84</v>
      </c>
      <c r="P285" s="88">
        <v>2909.0915942028982</v>
      </c>
    </row>
    <row r="286" spans="1:16" ht="12.75">
      <c r="A286" s="59" t="s">
        <v>24</v>
      </c>
      <c r="B286" s="92">
        <v>649</v>
      </c>
      <c r="C286" s="92">
        <v>1874379</v>
      </c>
      <c r="D286" s="87">
        <v>2888.1032357473036</v>
      </c>
      <c r="E286" s="93">
        <v>198</v>
      </c>
      <c r="F286" s="92">
        <v>481139.26</v>
      </c>
      <c r="G286" s="88">
        <v>2429.9962626262627</v>
      </c>
      <c r="H286" s="88"/>
      <c r="I286" s="88"/>
      <c r="J286" s="88"/>
      <c r="K286" s="88"/>
      <c r="L286" s="88"/>
      <c r="M286" s="88"/>
      <c r="N286" s="86">
        <v>847</v>
      </c>
      <c r="O286" s="86">
        <v>2355518.26</v>
      </c>
      <c r="P286" s="88">
        <v>2781.013293978748</v>
      </c>
    </row>
    <row r="287" spans="1:16" ht="12.75">
      <c r="A287" s="59" t="s">
        <v>25</v>
      </c>
      <c r="B287" s="92">
        <v>657</v>
      </c>
      <c r="C287" s="92">
        <v>1629529</v>
      </c>
      <c r="D287" s="87">
        <v>2480.257229832572</v>
      </c>
      <c r="E287" s="93">
        <v>202</v>
      </c>
      <c r="F287" s="92">
        <v>496769.88</v>
      </c>
      <c r="G287" s="88">
        <v>2459.2568316831685</v>
      </c>
      <c r="H287" s="88"/>
      <c r="I287" s="88"/>
      <c r="J287" s="88"/>
      <c r="K287" s="88"/>
      <c r="L287" s="88"/>
      <c r="M287" s="88"/>
      <c r="N287" s="86">
        <v>859</v>
      </c>
      <c r="O287" s="86">
        <v>2126298.88</v>
      </c>
      <c r="P287" s="88">
        <v>2475.318835855646</v>
      </c>
    </row>
    <row r="288" spans="1:16" ht="12.75">
      <c r="A288" s="77"/>
      <c r="B288" s="94"/>
      <c r="C288" s="94"/>
      <c r="D288" s="95"/>
      <c r="E288" s="96"/>
      <c r="F288" s="94"/>
      <c r="G288" s="97"/>
      <c r="H288" s="97"/>
      <c r="I288" s="97"/>
      <c r="J288" s="97"/>
      <c r="K288" s="97"/>
      <c r="L288" s="97"/>
      <c r="M288" s="97"/>
      <c r="N288" s="98"/>
      <c r="O288" s="98"/>
      <c r="P288" s="97"/>
    </row>
    <row r="289" spans="1:16" ht="12.75">
      <c r="A289" s="48">
        <v>2006</v>
      </c>
      <c r="B289" s="90"/>
      <c r="C289" s="90"/>
      <c r="D289" s="90"/>
      <c r="E289" s="91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1:16" ht="12.75">
      <c r="A290" s="59" t="s">
        <v>14</v>
      </c>
      <c r="B290" s="92">
        <v>666</v>
      </c>
      <c r="C290" s="92">
        <v>1741789</v>
      </c>
      <c r="D290" s="87">
        <v>2615.298798798799</v>
      </c>
      <c r="E290" s="93">
        <v>210</v>
      </c>
      <c r="F290" s="92">
        <v>762555.7</v>
      </c>
      <c r="G290" s="88">
        <v>3631.217619047619</v>
      </c>
      <c r="H290" s="88"/>
      <c r="I290" s="88"/>
      <c r="J290" s="88"/>
      <c r="K290" s="88"/>
      <c r="L290" s="88"/>
      <c r="M290" s="88"/>
      <c r="N290" s="86">
        <v>876</v>
      </c>
      <c r="O290" s="86">
        <v>2504344.7</v>
      </c>
      <c r="P290" s="88">
        <v>2858.84098173516</v>
      </c>
    </row>
    <row r="291" spans="1:16" ht="12.75">
      <c r="A291" s="59" t="s">
        <v>15</v>
      </c>
      <c r="B291" s="92">
        <v>681</v>
      </c>
      <c r="C291" s="92">
        <v>1786729</v>
      </c>
      <c r="D291" s="87">
        <v>2623.684287812041</v>
      </c>
      <c r="E291" s="93">
        <v>213</v>
      </c>
      <c r="F291" s="92">
        <v>614996.72</v>
      </c>
      <c r="G291" s="88">
        <v>2887.308544600939</v>
      </c>
      <c r="H291" s="88"/>
      <c r="I291" s="88"/>
      <c r="J291" s="88"/>
      <c r="K291" s="88"/>
      <c r="L291" s="88"/>
      <c r="M291" s="88"/>
      <c r="N291" s="86">
        <v>894</v>
      </c>
      <c r="O291" s="86">
        <v>2401725.72</v>
      </c>
      <c r="P291" s="88">
        <v>2686.4940939597313</v>
      </c>
    </row>
    <row r="292" spans="1:16" ht="12.75">
      <c r="A292" s="59" t="s">
        <v>16</v>
      </c>
      <c r="B292" s="92">
        <v>688</v>
      </c>
      <c r="C292" s="92">
        <v>1984743</v>
      </c>
      <c r="D292" s="87">
        <v>2884.8008720930234</v>
      </c>
      <c r="E292" s="93">
        <v>213</v>
      </c>
      <c r="F292" s="92">
        <v>649100.27</v>
      </c>
      <c r="G292" s="88">
        <v>3047.419107981221</v>
      </c>
      <c r="H292" s="88"/>
      <c r="I292" s="88"/>
      <c r="J292" s="88"/>
      <c r="K292" s="88"/>
      <c r="L292" s="88"/>
      <c r="M292" s="88"/>
      <c r="N292" s="86">
        <v>901</v>
      </c>
      <c r="O292" s="86">
        <v>2633843.27</v>
      </c>
      <c r="P292" s="88">
        <v>2923.2444728079913</v>
      </c>
    </row>
    <row r="293" spans="1:16" ht="12.75">
      <c r="A293" s="59" t="s">
        <v>17</v>
      </c>
      <c r="B293" s="92">
        <v>697</v>
      </c>
      <c r="C293" s="92">
        <v>1913180</v>
      </c>
      <c r="D293" s="87">
        <v>2744.878048780488</v>
      </c>
      <c r="E293" s="93">
        <v>216</v>
      </c>
      <c r="F293" s="92">
        <v>726334.14</v>
      </c>
      <c r="G293" s="88">
        <v>3362.6580555555556</v>
      </c>
      <c r="H293" s="88"/>
      <c r="I293" s="88"/>
      <c r="J293" s="88"/>
      <c r="K293" s="88"/>
      <c r="L293" s="88"/>
      <c r="M293" s="88"/>
      <c r="N293" s="86">
        <v>913</v>
      </c>
      <c r="O293" s="86">
        <v>2639514.14</v>
      </c>
      <c r="P293" s="88">
        <v>2891.0341073384448</v>
      </c>
    </row>
    <row r="294" spans="1:16" ht="12.75">
      <c r="A294" s="59" t="s">
        <v>18</v>
      </c>
      <c r="B294" s="92">
        <v>707</v>
      </c>
      <c r="C294" s="92">
        <v>2137904</v>
      </c>
      <c r="D294" s="87">
        <v>3023.909476661952</v>
      </c>
      <c r="E294" s="93">
        <v>221</v>
      </c>
      <c r="F294" s="92">
        <v>715387.22</v>
      </c>
      <c r="G294" s="88">
        <v>3237.0462443438914</v>
      </c>
      <c r="H294" s="88"/>
      <c r="I294" s="88"/>
      <c r="J294" s="88"/>
      <c r="K294" s="88"/>
      <c r="L294" s="88"/>
      <c r="M294" s="88"/>
      <c r="N294" s="86">
        <v>928</v>
      </c>
      <c r="O294" s="86">
        <v>2853291.22</v>
      </c>
      <c r="P294" s="88">
        <v>3074.667262931034</v>
      </c>
    </row>
    <row r="295" spans="1:16" ht="12.75">
      <c r="A295" s="59" t="s">
        <v>19</v>
      </c>
      <c r="B295" s="92">
        <v>719</v>
      </c>
      <c r="C295" s="92">
        <v>2115586</v>
      </c>
      <c r="D295" s="87">
        <v>2942.4005563282335</v>
      </c>
      <c r="E295" s="93">
        <v>228</v>
      </c>
      <c r="F295" s="92">
        <v>811677.31</v>
      </c>
      <c r="G295" s="88">
        <v>3559.9882017543864</v>
      </c>
      <c r="H295" s="88"/>
      <c r="I295" s="88"/>
      <c r="J295" s="88"/>
      <c r="K295" s="88"/>
      <c r="L295" s="88"/>
      <c r="M295" s="88"/>
      <c r="N295" s="86">
        <v>947</v>
      </c>
      <c r="O295" s="86">
        <v>2927263.31</v>
      </c>
      <c r="P295" s="88">
        <v>3091.091140443506</v>
      </c>
    </row>
    <row r="296" spans="1:16" ht="12.75">
      <c r="A296" s="59" t="s">
        <v>20</v>
      </c>
      <c r="B296" s="92">
        <v>706</v>
      </c>
      <c r="C296" s="92">
        <v>1743900</v>
      </c>
      <c r="D296" s="87">
        <v>2470.113314447592</v>
      </c>
      <c r="E296" s="93">
        <v>233</v>
      </c>
      <c r="F296" s="92">
        <v>714690.59</v>
      </c>
      <c r="G296" s="88">
        <v>3067.3415879828326</v>
      </c>
      <c r="H296" s="88"/>
      <c r="I296" s="88"/>
      <c r="J296" s="88"/>
      <c r="K296" s="88"/>
      <c r="L296" s="88"/>
      <c r="M296" s="88"/>
      <c r="N296" s="86">
        <v>939</v>
      </c>
      <c r="O296" s="86">
        <v>2458590.59</v>
      </c>
      <c r="P296" s="88">
        <v>2618.307337593184</v>
      </c>
    </row>
    <row r="297" spans="1:16" ht="12.75">
      <c r="A297" s="59" t="s">
        <v>21</v>
      </c>
      <c r="B297" s="92">
        <v>736</v>
      </c>
      <c r="C297" s="92">
        <v>2041505</v>
      </c>
      <c r="D297" s="87">
        <v>2773.7839673913045</v>
      </c>
      <c r="E297" s="93">
        <v>234</v>
      </c>
      <c r="F297" s="92">
        <v>821164.92</v>
      </c>
      <c r="G297" s="88">
        <v>3509.251794871795</v>
      </c>
      <c r="H297" s="88"/>
      <c r="I297" s="88"/>
      <c r="J297" s="88"/>
      <c r="K297" s="88"/>
      <c r="L297" s="88"/>
      <c r="M297" s="88"/>
      <c r="N297" s="86">
        <v>970</v>
      </c>
      <c r="O297" s="86">
        <v>2862669.92</v>
      </c>
      <c r="P297" s="88">
        <v>2951.2061030927835</v>
      </c>
    </row>
    <row r="298" spans="1:16" ht="12.75">
      <c r="A298" s="59" t="s">
        <v>22</v>
      </c>
      <c r="B298" s="92">
        <v>733</v>
      </c>
      <c r="C298" s="92">
        <v>1894270</v>
      </c>
      <c r="D298" s="87">
        <v>2584.270122783083</v>
      </c>
      <c r="E298" s="93">
        <v>237</v>
      </c>
      <c r="F298" s="92">
        <v>692879.48</v>
      </c>
      <c r="G298" s="88">
        <v>2923.5421097046415</v>
      </c>
      <c r="H298" s="88"/>
      <c r="I298" s="88"/>
      <c r="J298" s="88"/>
      <c r="K298" s="88"/>
      <c r="L298" s="88"/>
      <c r="M298" s="88"/>
      <c r="N298" s="86">
        <v>970</v>
      </c>
      <c r="O298" s="86">
        <v>2587149.48</v>
      </c>
      <c r="P298" s="88">
        <v>2667.164412371134</v>
      </c>
    </row>
    <row r="299" spans="1:16" ht="12.75">
      <c r="A299" s="59" t="s">
        <v>23</v>
      </c>
      <c r="B299" s="92">
        <v>758</v>
      </c>
      <c r="C299" s="92">
        <v>2274992</v>
      </c>
      <c r="D299" s="87">
        <v>3001.3087071240107</v>
      </c>
      <c r="E299" s="93">
        <v>238</v>
      </c>
      <c r="F299" s="92">
        <v>677032.93</v>
      </c>
      <c r="G299" s="88">
        <v>2844.6761764705884</v>
      </c>
      <c r="H299" s="88"/>
      <c r="I299" s="88"/>
      <c r="J299" s="88"/>
      <c r="K299" s="88"/>
      <c r="L299" s="88"/>
      <c r="M299" s="88"/>
      <c r="N299" s="86">
        <v>996</v>
      </c>
      <c r="O299" s="86">
        <v>2952024.93</v>
      </c>
      <c r="P299" s="88">
        <v>2963.8804518072293</v>
      </c>
    </row>
    <row r="300" spans="1:16" ht="12.75">
      <c r="A300" s="59" t="s">
        <v>24</v>
      </c>
      <c r="B300" s="92">
        <v>774</v>
      </c>
      <c r="C300" s="92">
        <v>2204681</v>
      </c>
      <c r="D300" s="87">
        <v>2848.425064599483</v>
      </c>
      <c r="E300" s="93">
        <v>242</v>
      </c>
      <c r="F300" s="92">
        <v>724092.19</v>
      </c>
      <c r="G300" s="88">
        <v>2992.1164876033054</v>
      </c>
      <c r="H300" s="88"/>
      <c r="I300" s="88"/>
      <c r="J300" s="88"/>
      <c r="K300" s="88"/>
      <c r="L300" s="88"/>
      <c r="M300" s="88"/>
      <c r="N300" s="86">
        <v>1016</v>
      </c>
      <c r="O300" s="86">
        <v>2928773.19</v>
      </c>
      <c r="P300" s="88">
        <v>2882.650777559055</v>
      </c>
    </row>
    <row r="301" spans="1:16" ht="12.75">
      <c r="A301" s="59" t="s">
        <v>25</v>
      </c>
      <c r="B301" s="92">
        <v>774</v>
      </c>
      <c r="C301" s="92">
        <v>2061763</v>
      </c>
      <c r="D301" s="87">
        <v>2663.776485788114</v>
      </c>
      <c r="E301" s="93">
        <v>248</v>
      </c>
      <c r="F301" s="92">
        <v>794431.53</v>
      </c>
      <c r="G301" s="88">
        <v>3203.3529435483874</v>
      </c>
      <c r="H301" s="88"/>
      <c r="I301" s="88"/>
      <c r="J301" s="88"/>
      <c r="K301" s="88"/>
      <c r="L301" s="88"/>
      <c r="M301" s="88"/>
      <c r="N301" s="86">
        <v>1022</v>
      </c>
      <c r="O301" s="86">
        <v>2856194.53</v>
      </c>
      <c r="P301" s="88">
        <v>2794.710890410959</v>
      </c>
    </row>
    <row r="302" spans="1:16" ht="12.75">
      <c r="A302" s="66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1:16" ht="12.75">
      <c r="A303" s="48">
        <v>2007</v>
      </c>
      <c r="B303" s="90"/>
      <c r="C303" s="90"/>
      <c r="D303" s="90"/>
      <c r="E303" s="91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1:16" ht="12.75">
      <c r="A304" s="59" t="s">
        <v>14</v>
      </c>
      <c r="B304" s="92">
        <v>806</v>
      </c>
      <c r="C304" s="92">
        <v>2345446</v>
      </c>
      <c r="D304" s="87">
        <v>2909.982630272953</v>
      </c>
      <c r="E304" s="93">
        <v>254</v>
      </c>
      <c r="F304" s="92">
        <v>847593.09</v>
      </c>
      <c r="G304" s="88">
        <v>3336.9806692913385</v>
      </c>
      <c r="H304" s="88">
        <v>7</v>
      </c>
      <c r="I304" s="88">
        <v>36622.48</v>
      </c>
      <c r="J304" s="88">
        <v>5231.782857142857</v>
      </c>
      <c r="K304" s="88">
        <v>2</v>
      </c>
      <c r="L304" s="88">
        <v>7086.96</v>
      </c>
      <c r="M304" s="88">
        <v>3543.48</v>
      </c>
      <c r="N304" s="86">
        <v>1069</v>
      </c>
      <c r="O304" s="86">
        <v>3236748.53</v>
      </c>
      <c r="P304" s="88">
        <v>3027.8283723105706</v>
      </c>
    </row>
    <row r="305" spans="1:16" ht="12.75">
      <c r="A305" s="59" t="s">
        <v>15</v>
      </c>
      <c r="B305" s="92">
        <v>808</v>
      </c>
      <c r="C305" s="92">
        <v>2182651</v>
      </c>
      <c r="D305" s="87">
        <v>2701.3007425742576</v>
      </c>
      <c r="E305" s="93">
        <v>256</v>
      </c>
      <c r="F305" s="92">
        <v>844446.89</v>
      </c>
      <c r="G305" s="88">
        <v>3298.6206640625</v>
      </c>
      <c r="H305" s="88">
        <v>10</v>
      </c>
      <c r="I305" s="88">
        <v>27276.91</v>
      </c>
      <c r="J305" s="88">
        <v>2727.691</v>
      </c>
      <c r="K305" s="88">
        <v>10</v>
      </c>
      <c r="L305" s="88">
        <v>21056.03</v>
      </c>
      <c r="M305" s="88">
        <v>2105.603</v>
      </c>
      <c r="N305" s="86">
        <v>1084</v>
      </c>
      <c r="O305" s="86">
        <v>3075430.83</v>
      </c>
      <c r="P305" s="88">
        <v>2837.113311808118</v>
      </c>
    </row>
    <row r="306" spans="1:16" ht="12.75">
      <c r="A306" s="59" t="s">
        <v>16</v>
      </c>
      <c r="B306" s="92">
        <v>824</v>
      </c>
      <c r="C306" s="92">
        <v>2175084</v>
      </c>
      <c r="D306" s="87">
        <v>2639.6650485436894</v>
      </c>
      <c r="E306" s="93">
        <v>259</v>
      </c>
      <c r="F306" s="92">
        <v>850954.06</v>
      </c>
      <c r="G306" s="88">
        <v>3285.536911196911</v>
      </c>
      <c r="H306" s="88">
        <v>15</v>
      </c>
      <c r="I306" s="88">
        <v>33034.06</v>
      </c>
      <c r="J306" s="88">
        <v>2202.2706666666663</v>
      </c>
      <c r="K306" s="88">
        <v>16</v>
      </c>
      <c r="L306" s="88">
        <v>32327.04</v>
      </c>
      <c r="M306" s="88">
        <v>2020.44</v>
      </c>
      <c r="N306" s="86">
        <v>1114</v>
      </c>
      <c r="O306" s="86">
        <v>3091399.16</v>
      </c>
      <c r="P306" s="88">
        <v>2775.044129263914</v>
      </c>
    </row>
    <row r="307" spans="1:16" ht="12.75">
      <c r="A307" s="59" t="s">
        <v>17</v>
      </c>
      <c r="B307" s="92">
        <v>824</v>
      </c>
      <c r="C307" s="92">
        <v>2166159</v>
      </c>
      <c r="D307" s="87">
        <v>2628.8337378640776</v>
      </c>
      <c r="E307" s="93">
        <v>262</v>
      </c>
      <c r="F307" s="92">
        <v>676420.7</v>
      </c>
      <c r="G307" s="88">
        <v>2581.7583969465645</v>
      </c>
      <c r="H307" s="88">
        <v>22</v>
      </c>
      <c r="I307" s="88">
        <v>106394.34</v>
      </c>
      <c r="J307" s="88">
        <v>4836.106363636363</v>
      </c>
      <c r="K307" s="88">
        <v>23</v>
      </c>
      <c r="L307" s="88">
        <v>55349.05</v>
      </c>
      <c r="M307" s="88">
        <v>2406.480434782609</v>
      </c>
      <c r="N307" s="86">
        <v>1131</v>
      </c>
      <c r="O307" s="86">
        <v>3004323.09</v>
      </c>
      <c r="P307" s="88">
        <v>2656.3422546419097</v>
      </c>
    </row>
    <row r="308" spans="1:16" ht="12.75">
      <c r="A308" s="59" t="s">
        <v>18</v>
      </c>
      <c r="B308" s="92">
        <v>824</v>
      </c>
      <c r="C308" s="92">
        <v>2171214</v>
      </c>
      <c r="D308" s="87">
        <v>2634.9684466019417</v>
      </c>
      <c r="E308" s="93">
        <v>261</v>
      </c>
      <c r="F308" s="92">
        <v>628292.82</v>
      </c>
      <c r="G308" s="88">
        <v>2407.252183908046</v>
      </c>
      <c r="H308" s="88">
        <v>27</v>
      </c>
      <c r="I308" s="88">
        <v>60250.83</v>
      </c>
      <c r="J308" s="88">
        <v>2231.512222222222</v>
      </c>
      <c r="K308" s="88">
        <v>34</v>
      </c>
      <c r="L308" s="88">
        <v>111212.05</v>
      </c>
      <c r="M308" s="88">
        <v>3270.9426470588237</v>
      </c>
      <c r="N308" s="86">
        <v>1146</v>
      </c>
      <c r="O308" s="86">
        <v>2970969.7</v>
      </c>
      <c r="P308" s="88">
        <v>2592.469197207679</v>
      </c>
    </row>
    <row r="309" spans="1:16" ht="12.75">
      <c r="A309" s="59" t="s">
        <v>19</v>
      </c>
      <c r="B309" s="92">
        <v>826</v>
      </c>
      <c r="C309" s="92">
        <v>2083282</v>
      </c>
      <c r="D309" s="87">
        <v>2522.133171912833</v>
      </c>
      <c r="E309" s="93">
        <v>264</v>
      </c>
      <c r="F309" s="92">
        <v>733077.18</v>
      </c>
      <c r="G309" s="88">
        <v>2776.8075000000003</v>
      </c>
      <c r="H309" s="88">
        <v>37</v>
      </c>
      <c r="I309" s="88">
        <v>131039.35</v>
      </c>
      <c r="J309" s="88">
        <v>3541.6040540540544</v>
      </c>
      <c r="K309" s="88">
        <v>51</v>
      </c>
      <c r="L309" s="88">
        <v>227141</v>
      </c>
      <c r="M309" s="88">
        <v>4453.745098039216</v>
      </c>
      <c r="N309" s="86">
        <v>1178</v>
      </c>
      <c r="O309" s="86">
        <v>3174539.53</v>
      </c>
      <c r="P309" s="88">
        <v>2694.8552886247876</v>
      </c>
    </row>
    <row r="310" spans="1:16" ht="12.75">
      <c r="A310" s="59" t="s">
        <v>20</v>
      </c>
      <c r="B310" s="92">
        <v>824</v>
      </c>
      <c r="C310" s="92">
        <v>2158974</v>
      </c>
      <c r="D310" s="87">
        <v>2620.114077669903</v>
      </c>
      <c r="E310" s="93">
        <v>263</v>
      </c>
      <c r="F310" s="92">
        <v>644124.15</v>
      </c>
      <c r="G310" s="88">
        <v>2449.1412547528516</v>
      </c>
      <c r="H310" s="88">
        <v>44</v>
      </c>
      <c r="I310" s="88">
        <v>112606.37</v>
      </c>
      <c r="J310" s="88">
        <v>2559.2356818181815</v>
      </c>
      <c r="K310" s="88">
        <v>63</v>
      </c>
      <c r="L310" s="88">
        <v>164260.01</v>
      </c>
      <c r="M310" s="88">
        <v>2607.301746031746</v>
      </c>
      <c r="N310" s="86">
        <v>1194</v>
      </c>
      <c r="O310" s="86">
        <v>3079964.53</v>
      </c>
      <c r="P310" s="88">
        <v>2579.534782244556</v>
      </c>
    </row>
    <row r="311" spans="1:16" ht="12.75">
      <c r="A311" s="59" t="s">
        <v>21</v>
      </c>
      <c r="B311" s="92">
        <v>824</v>
      </c>
      <c r="C311" s="92">
        <v>2040583</v>
      </c>
      <c r="D311" s="87">
        <v>2476.4356796116504</v>
      </c>
      <c r="E311" s="93">
        <v>265</v>
      </c>
      <c r="F311" s="92">
        <v>666223.18</v>
      </c>
      <c r="G311" s="88">
        <v>2514.049735849057</v>
      </c>
      <c r="H311" s="88">
        <v>52</v>
      </c>
      <c r="I311" s="88">
        <v>122710.52</v>
      </c>
      <c r="J311" s="88">
        <v>2359.8176923076926</v>
      </c>
      <c r="K311" s="88">
        <v>73</v>
      </c>
      <c r="L311" s="88">
        <v>214216.34</v>
      </c>
      <c r="M311" s="88">
        <v>2934.4704109589043</v>
      </c>
      <c r="N311" s="86">
        <v>1214</v>
      </c>
      <c r="O311" s="86">
        <v>3043733.04</v>
      </c>
      <c r="P311" s="88">
        <v>2507.193607907743</v>
      </c>
    </row>
    <row r="312" spans="1:16" ht="12.75">
      <c r="A312" s="59" t="s">
        <v>22</v>
      </c>
      <c r="B312" s="92">
        <v>813</v>
      </c>
      <c r="C312" s="92">
        <v>2262931</v>
      </c>
      <c r="D312" s="87">
        <v>2783.4329643296433</v>
      </c>
      <c r="E312" s="93">
        <v>263</v>
      </c>
      <c r="F312" s="92">
        <v>634691.13</v>
      </c>
      <c r="G312" s="88">
        <v>2413.274258555133</v>
      </c>
      <c r="H312" s="88">
        <v>60</v>
      </c>
      <c r="I312" s="88">
        <v>141984.34</v>
      </c>
      <c r="J312" s="88">
        <v>2366.4056666666665</v>
      </c>
      <c r="K312" s="88">
        <v>79</v>
      </c>
      <c r="L312" s="88">
        <v>187653.63</v>
      </c>
      <c r="M312" s="88">
        <v>2375.362405063291</v>
      </c>
      <c r="N312" s="86">
        <v>1215</v>
      </c>
      <c r="O312" s="86">
        <v>3227260.1</v>
      </c>
      <c r="P312" s="88">
        <v>2656.1811522633748</v>
      </c>
    </row>
    <row r="313" spans="1:16" ht="12.75">
      <c r="A313" s="59" t="s">
        <v>23</v>
      </c>
      <c r="B313" s="92">
        <v>820</v>
      </c>
      <c r="C313" s="92">
        <v>2031510</v>
      </c>
      <c r="D313" s="87">
        <v>2477.451219512195</v>
      </c>
      <c r="E313" s="93">
        <v>265</v>
      </c>
      <c r="F313" s="92">
        <v>649933.79</v>
      </c>
      <c r="G313" s="88">
        <v>2452.5803396226415</v>
      </c>
      <c r="H313" s="88">
        <v>65</v>
      </c>
      <c r="I313" s="88">
        <v>157822.5</v>
      </c>
      <c r="J313" s="88">
        <v>2428.0384615384614</v>
      </c>
      <c r="K313" s="88">
        <v>87</v>
      </c>
      <c r="L313" s="88">
        <v>196089.87</v>
      </c>
      <c r="M313" s="88">
        <v>2253.906551724138</v>
      </c>
      <c r="N313" s="86">
        <v>1237</v>
      </c>
      <c r="O313" s="86">
        <v>3035356.16</v>
      </c>
      <c r="P313" s="88">
        <v>2453.804494745352</v>
      </c>
    </row>
    <row r="314" spans="1:16" ht="12.75">
      <c r="A314" s="59" t="s">
        <v>24</v>
      </c>
      <c r="B314" s="92">
        <v>830</v>
      </c>
      <c r="C314" s="92">
        <v>2125502</v>
      </c>
      <c r="D314" s="87">
        <v>2560.84578313253</v>
      </c>
      <c r="E314" s="93">
        <v>264</v>
      </c>
      <c r="F314" s="92">
        <v>633284.09</v>
      </c>
      <c r="G314" s="88">
        <v>2398.803371212121</v>
      </c>
      <c r="H314" s="88">
        <v>77</v>
      </c>
      <c r="I314" s="88">
        <v>236692.5</v>
      </c>
      <c r="J314" s="88">
        <v>3073.9285714285716</v>
      </c>
      <c r="K314" s="88">
        <v>94</v>
      </c>
      <c r="L314" s="88">
        <v>286908.93</v>
      </c>
      <c r="M314" s="88">
        <v>3052.222659574468</v>
      </c>
      <c r="N314" s="86">
        <v>1265</v>
      </c>
      <c r="O314" s="86">
        <v>3282387.52</v>
      </c>
      <c r="P314" s="88">
        <v>2594.772743083004</v>
      </c>
    </row>
    <row r="315" spans="1:16" ht="12.75">
      <c r="A315" s="59" t="s">
        <v>25</v>
      </c>
      <c r="B315" s="92">
        <v>827</v>
      </c>
      <c r="C315" s="92">
        <v>2063885</v>
      </c>
      <c r="D315" s="87">
        <v>2495.6287787182587</v>
      </c>
      <c r="E315" s="93">
        <v>264</v>
      </c>
      <c r="F315" s="92">
        <v>638645.04</v>
      </c>
      <c r="G315" s="88">
        <v>2419.11</v>
      </c>
      <c r="H315" s="88">
        <v>80</v>
      </c>
      <c r="I315" s="88">
        <v>196581.9</v>
      </c>
      <c r="J315" s="88">
        <v>2457.27375</v>
      </c>
      <c r="K315" s="88">
        <v>105</v>
      </c>
      <c r="L315" s="88">
        <v>331446.41</v>
      </c>
      <c r="M315" s="88">
        <v>3156.632476190476</v>
      </c>
      <c r="N315" s="86">
        <v>1276</v>
      </c>
      <c r="O315" s="86">
        <v>3230558.35</v>
      </c>
      <c r="P315" s="88">
        <v>2531.785540752351</v>
      </c>
    </row>
    <row r="316" spans="1:16" s="36" customFormat="1" ht="12.75">
      <c r="A316" s="66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1:17" s="52" customFormat="1" ht="12.75">
      <c r="A317" s="48">
        <v>2008</v>
      </c>
      <c r="B317" s="90"/>
      <c r="C317" s="90"/>
      <c r="D317" s="90"/>
      <c r="E317" s="91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51"/>
    </row>
    <row r="318" spans="1:16" ht="12.75">
      <c r="A318" s="59" t="s">
        <v>14</v>
      </c>
      <c r="B318" s="92">
        <v>827</v>
      </c>
      <c r="C318" s="92">
        <v>2097403.58</v>
      </c>
      <c r="D318" s="87">
        <v>2536.1591051995165</v>
      </c>
      <c r="E318" s="93">
        <v>264</v>
      </c>
      <c r="F318" s="92">
        <v>631098.62</v>
      </c>
      <c r="G318" s="88">
        <v>2390.525075757576</v>
      </c>
      <c r="H318" s="88">
        <v>86</v>
      </c>
      <c r="I318" s="88">
        <v>222031.53</v>
      </c>
      <c r="J318" s="88">
        <v>2581.761976744186</v>
      </c>
      <c r="K318" s="88">
        <v>112</v>
      </c>
      <c r="L318" s="88">
        <v>314874.71</v>
      </c>
      <c r="M318" s="88">
        <v>2811.3813392857146</v>
      </c>
      <c r="N318" s="86">
        <v>1289</v>
      </c>
      <c r="O318" s="86">
        <v>3265408.44</v>
      </c>
      <c r="P318" s="88">
        <v>2533.2881613653994</v>
      </c>
    </row>
    <row r="319" spans="1:16" ht="12.75">
      <c r="A319" s="59" t="s">
        <v>15</v>
      </c>
      <c r="B319" s="92">
        <v>823</v>
      </c>
      <c r="C319" s="92">
        <v>2120768.69</v>
      </c>
      <c r="D319" s="87">
        <v>2576.875686512758</v>
      </c>
      <c r="E319" s="93">
        <v>263</v>
      </c>
      <c r="F319" s="92">
        <v>706445.73</v>
      </c>
      <c r="G319" s="88">
        <v>2686.1054372623576</v>
      </c>
      <c r="H319" s="88">
        <v>90</v>
      </c>
      <c r="I319" s="88">
        <v>259799.86</v>
      </c>
      <c r="J319" s="88">
        <v>2886.665111111111</v>
      </c>
      <c r="K319" s="88">
        <v>127</v>
      </c>
      <c r="L319" s="88">
        <v>389672.16</v>
      </c>
      <c r="M319" s="88">
        <v>3068.2847244094487</v>
      </c>
      <c r="N319" s="86">
        <v>1303</v>
      </c>
      <c r="O319" s="86">
        <v>3476686.44</v>
      </c>
      <c r="P319" s="88">
        <v>2668.216761320031</v>
      </c>
    </row>
    <row r="320" spans="1:16" ht="12.75">
      <c r="A320" s="59" t="s">
        <v>16</v>
      </c>
      <c r="B320" s="92">
        <v>814</v>
      </c>
      <c r="C320" s="92">
        <v>2180872.36</v>
      </c>
      <c r="D320" s="87">
        <v>2679.2043734643735</v>
      </c>
      <c r="E320" s="93">
        <v>260</v>
      </c>
      <c r="F320" s="92">
        <v>672943.27</v>
      </c>
      <c r="G320" s="88">
        <v>2588.2433461538462</v>
      </c>
      <c r="H320" s="88">
        <v>107</v>
      </c>
      <c r="I320" s="88">
        <v>278798.7</v>
      </c>
      <c r="J320" s="88">
        <v>2605.595327102804</v>
      </c>
      <c r="K320" s="88">
        <v>134</v>
      </c>
      <c r="L320" s="88">
        <v>352793.35</v>
      </c>
      <c r="M320" s="88">
        <v>2632.786194029851</v>
      </c>
      <c r="N320" s="86">
        <v>1315</v>
      </c>
      <c r="O320" s="86">
        <v>3485407.68</v>
      </c>
      <c r="P320" s="88">
        <v>2650.500136882129</v>
      </c>
    </row>
    <row r="321" spans="1:16" ht="12.75">
      <c r="A321" s="59" t="s">
        <v>17</v>
      </c>
      <c r="B321" s="92">
        <v>810</v>
      </c>
      <c r="C321" s="92">
        <v>2213460.13</v>
      </c>
      <c r="D321" s="87">
        <v>2732.6668271604935</v>
      </c>
      <c r="E321" s="93">
        <v>260</v>
      </c>
      <c r="F321" s="92">
        <v>672943.27</v>
      </c>
      <c r="G321" s="88">
        <v>2588.2433461538462</v>
      </c>
      <c r="H321" s="88">
        <v>110</v>
      </c>
      <c r="I321" s="88">
        <v>265086.47</v>
      </c>
      <c r="J321" s="88">
        <v>2409.877</v>
      </c>
      <c r="K321" s="88">
        <v>151</v>
      </c>
      <c r="L321" s="88">
        <v>479161.6</v>
      </c>
      <c r="M321" s="88">
        <v>3173.255629139073</v>
      </c>
      <c r="N321" s="86">
        <v>1331</v>
      </c>
      <c r="O321" s="86">
        <v>3630651.47</v>
      </c>
      <c r="P321" s="88">
        <v>2727.7621863260706</v>
      </c>
    </row>
    <row r="322" spans="1:16" ht="12.75">
      <c r="A322" s="59" t="s">
        <v>18</v>
      </c>
      <c r="B322" s="92">
        <v>812</v>
      </c>
      <c r="C322" s="92">
        <v>2135211.23</v>
      </c>
      <c r="D322" s="87">
        <v>2629.5704802955665</v>
      </c>
      <c r="E322" s="93">
        <v>259</v>
      </c>
      <c r="F322" s="92">
        <v>671198.09</v>
      </c>
      <c r="G322" s="88">
        <v>2591.498416988417</v>
      </c>
      <c r="H322" s="88">
        <v>121</v>
      </c>
      <c r="I322" s="88">
        <v>407879.01</v>
      </c>
      <c r="J322" s="88">
        <v>3370.900909090909</v>
      </c>
      <c r="K322" s="88">
        <v>158</v>
      </c>
      <c r="L322" s="88">
        <v>382636.42</v>
      </c>
      <c r="M322" s="88">
        <v>2421.749493670886</v>
      </c>
      <c r="N322" s="86">
        <v>1350</v>
      </c>
      <c r="O322" s="86">
        <v>3596924.75</v>
      </c>
      <c r="P322" s="88">
        <v>2664.388703703704</v>
      </c>
    </row>
    <row r="323" spans="1:16" ht="12.75">
      <c r="A323" s="59" t="s">
        <v>19</v>
      </c>
      <c r="B323" s="92">
        <v>815</v>
      </c>
      <c r="C323" s="92">
        <v>2139094.51</v>
      </c>
      <c r="D323" s="87">
        <v>2624.6558404907973</v>
      </c>
      <c r="E323" s="93">
        <v>259</v>
      </c>
      <c r="F323" s="92">
        <v>671047.07</v>
      </c>
      <c r="G323" s="88">
        <v>2590.915328185328</v>
      </c>
      <c r="H323" s="88">
        <v>127</v>
      </c>
      <c r="I323" s="88">
        <v>327736.26</v>
      </c>
      <c r="J323" s="88">
        <v>2580.600472440945</v>
      </c>
      <c r="K323" s="88">
        <v>164</v>
      </c>
      <c r="L323" s="88">
        <v>470244.62</v>
      </c>
      <c r="M323" s="88">
        <v>2867.345243902439</v>
      </c>
      <c r="N323" s="86">
        <v>1365</v>
      </c>
      <c r="O323" s="86">
        <v>3608122.46</v>
      </c>
      <c r="P323" s="88">
        <v>2643.3131575091575</v>
      </c>
    </row>
    <row r="324" spans="1:16" ht="12.75">
      <c r="A324" s="59" t="s">
        <v>20</v>
      </c>
      <c r="B324" s="92">
        <v>813</v>
      </c>
      <c r="C324" s="92">
        <v>2101861.08</v>
      </c>
      <c r="D324" s="87">
        <v>2585.3149815498155</v>
      </c>
      <c r="E324" s="93">
        <v>259</v>
      </c>
      <c r="F324" s="92">
        <v>713286.88</v>
      </c>
      <c r="G324" s="88">
        <v>2754.003397683398</v>
      </c>
      <c r="H324" s="88">
        <v>137</v>
      </c>
      <c r="I324" s="88">
        <v>360515.69</v>
      </c>
      <c r="J324" s="88">
        <v>2631.5013868613137</v>
      </c>
      <c r="K324" s="88">
        <v>175</v>
      </c>
      <c r="L324" s="88">
        <v>456115.92</v>
      </c>
      <c r="M324" s="88">
        <v>2606.3766857142855</v>
      </c>
      <c r="N324" s="86">
        <v>1384</v>
      </c>
      <c r="O324" s="86">
        <v>3631779.57</v>
      </c>
      <c r="P324" s="88">
        <v>2624.1181864161854</v>
      </c>
    </row>
    <row r="325" spans="1:16" ht="12.75">
      <c r="A325" s="59" t="s">
        <v>21</v>
      </c>
      <c r="B325" s="92">
        <v>800</v>
      </c>
      <c r="C325" s="92">
        <v>2204329.17</v>
      </c>
      <c r="D325" s="87">
        <v>2755.4114624999997</v>
      </c>
      <c r="E325" s="93">
        <v>258</v>
      </c>
      <c r="F325" s="92">
        <v>669611.2</v>
      </c>
      <c r="G325" s="88">
        <v>2595.3922480620154</v>
      </c>
      <c r="H325" s="88">
        <v>142</v>
      </c>
      <c r="I325" s="88">
        <v>356169.47</v>
      </c>
      <c r="J325" s="88">
        <v>2508.235704225352</v>
      </c>
      <c r="K325" s="88">
        <v>180</v>
      </c>
      <c r="L325" s="88">
        <v>456230.36</v>
      </c>
      <c r="M325" s="88">
        <v>2534.613111111111</v>
      </c>
      <c r="N325" s="86">
        <v>1380</v>
      </c>
      <c r="O325" s="86">
        <v>3686340.2</v>
      </c>
      <c r="P325" s="88">
        <v>2671.2610144927535</v>
      </c>
    </row>
    <row r="326" spans="1:16" ht="12.75">
      <c r="A326" s="59" t="s">
        <v>22</v>
      </c>
      <c r="B326" s="92">
        <v>821</v>
      </c>
      <c r="C326" s="92">
        <v>2197659.48</v>
      </c>
      <c r="D326" s="87">
        <v>2676.808136419001</v>
      </c>
      <c r="E326" s="93">
        <v>257</v>
      </c>
      <c r="F326" s="92">
        <v>667826.03</v>
      </c>
      <c r="G326" s="88">
        <v>2598.5448638132298</v>
      </c>
      <c r="H326" s="88">
        <v>148</v>
      </c>
      <c r="I326" s="88">
        <v>365325.57</v>
      </c>
      <c r="J326" s="88">
        <v>2468.4160135135135</v>
      </c>
      <c r="K326" s="88">
        <v>197</v>
      </c>
      <c r="L326" s="88">
        <v>521109.59</v>
      </c>
      <c r="M326" s="88">
        <v>2645.2263451776653</v>
      </c>
      <c r="N326" s="86">
        <v>1423</v>
      </c>
      <c r="O326" s="86">
        <v>3751920.67</v>
      </c>
      <c r="P326" s="88">
        <v>2636.6273155305694</v>
      </c>
    </row>
    <row r="327" spans="1:16" ht="12.75">
      <c r="A327" s="59" t="s">
        <v>23</v>
      </c>
      <c r="B327" s="92">
        <v>818</v>
      </c>
      <c r="C327" s="92">
        <v>1811109.59</v>
      </c>
      <c r="D327" s="87">
        <v>2214.070403422983</v>
      </c>
      <c r="E327" s="93">
        <v>257</v>
      </c>
      <c r="F327" s="92">
        <v>691412.77</v>
      </c>
      <c r="G327" s="88">
        <v>2690.322062256809</v>
      </c>
      <c r="H327" s="88">
        <v>149</v>
      </c>
      <c r="I327" s="88">
        <v>356139.4</v>
      </c>
      <c r="J327" s="88">
        <v>2390.1973154362418</v>
      </c>
      <c r="K327" s="88">
        <v>200</v>
      </c>
      <c r="L327" s="88">
        <v>661121.68</v>
      </c>
      <c r="M327" s="88">
        <v>3305.6084</v>
      </c>
      <c r="N327" s="86">
        <v>1424</v>
      </c>
      <c r="O327" s="86">
        <v>3519783.44</v>
      </c>
      <c r="P327" s="88">
        <v>2471.7580337078653</v>
      </c>
    </row>
    <row r="328" spans="1:16" ht="12.75">
      <c r="A328" s="59" t="s">
        <v>24</v>
      </c>
      <c r="B328" s="92">
        <v>819</v>
      </c>
      <c r="C328" s="92">
        <v>2346943.04</v>
      </c>
      <c r="D328" s="87">
        <v>2865.6203174603174</v>
      </c>
      <c r="E328" s="93">
        <v>256</v>
      </c>
      <c r="F328" s="92">
        <v>664330.51</v>
      </c>
      <c r="G328" s="88">
        <v>2595.0410546875</v>
      </c>
      <c r="H328" s="88">
        <v>153</v>
      </c>
      <c r="I328" s="88">
        <v>388415.62</v>
      </c>
      <c r="J328" s="88">
        <v>2538.664183006536</v>
      </c>
      <c r="K328" s="88">
        <v>210</v>
      </c>
      <c r="L328" s="88">
        <v>664932.94</v>
      </c>
      <c r="M328" s="88">
        <v>3166.347333333333</v>
      </c>
      <c r="N328" s="86">
        <v>1438</v>
      </c>
      <c r="O328" s="86">
        <v>4064622.11</v>
      </c>
      <c r="P328" s="88">
        <v>2826.5800486787207</v>
      </c>
    </row>
    <row r="329" spans="1:16" ht="12.75">
      <c r="A329" s="59" t="s">
        <v>25</v>
      </c>
      <c r="B329" s="92">
        <v>812</v>
      </c>
      <c r="C329" s="92">
        <v>2082133.55</v>
      </c>
      <c r="D329" s="87">
        <v>2564.2038793103447</v>
      </c>
      <c r="E329" s="93">
        <v>256</v>
      </c>
      <c r="F329" s="92">
        <v>664330.51</v>
      </c>
      <c r="G329" s="88">
        <v>2595.0410546875</v>
      </c>
      <c r="H329" s="88">
        <v>165</v>
      </c>
      <c r="I329" s="88">
        <v>408855.83</v>
      </c>
      <c r="J329" s="88">
        <v>2477.9141212121212</v>
      </c>
      <c r="K329" s="88">
        <v>227</v>
      </c>
      <c r="L329" s="88">
        <v>664196.29</v>
      </c>
      <c r="M329" s="88">
        <v>2925.974845814978</v>
      </c>
      <c r="N329" s="86">
        <v>1460</v>
      </c>
      <c r="O329" s="86">
        <v>3819516.18</v>
      </c>
      <c r="P329" s="88">
        <v>2616.10697260274</v>
      </c>
    </row>
    <row r="330" spans="1:16" ht="12.75">
      <c r="A330" s="99"/>
      <c r="B330" s="101"/>
      <c r="C330" s="101"/>
      <c r="D330" s="102"/>
      <c r="E330" s="103"/>
      <c r="F330" s="101"/>
      <c r="G330" s="104"/>
      <c r="H330" s="104"/>
      <c r="I330" s="104"/>
      <c r="J330" s="104"/>
      <c r="K330" s="104"/>
      <c r="L330" s="104"/>
      <c r="M330" s="104"/>
      <c r="N330" s="105"/>
      <c r="O330" s="105"/>
      <c r="P330" s="104"/>
    </row>
    <row r="331" spans="1:17" s="52" customFormat="1" ht="12.75">
      <c r="A331" s="48">
        <v>2009</v>
      </c>
      <c r="B331" s="49"/>
      <c r="C331" s="49"/>
      <c r="D331" s="49"/>
      <c r="E331" s="50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51"/>
    </row>
    <row r="332" spans="1:16" ht="12.75">
      <c r="A332" s="59" t="s">
        <v>14</v>
      </c>
      <c r="B332" s="61">
        <v>809</v>
      </c>
      <c r="C332" s="61">
        <v>2064565.36</v>
      </c>
      <c r="D332" s="61">
        <f>+C332/B332</f>
        <v>2551.9967367119903</v>
      </c>
      <c r="E332" s="61">
        <v>255</v>
      </c>
      <c r="F332" s="61">
        <v>652462</v>
      </c>
      <c r="G332" s="61">
        <f>+F332/E332</f>
        <v>2558.6745098039214</v>
      </c>
      <c r="H332" s="61">
        <v>180</v>
      </c>
      <c r="I332" s="61">
        <v>461835.56</v>
      </c>
      <c r="J332" s="61">
        <f>+I332/H332</f>
        <v>2565.753111111111</v>
      </c>
      <c r="K332" s="61">
        <v>238</v>
      </c>
      <c r="L332" s="61">
        <v>737847.3</v>
      </c>
      <c r="M332" s="61">
        <f>+L332/K332</f>
        <v>3100.1987394957987</v>
      </c>
      <c r="N332" s="61">
        <f>+B332+E332+H332+K332</f>
        <v>1482</v>
      </c>
      <c r="O332" s="61">
        <f aca="true" t="shared" si="12" ref="O332:O343">+C332+F332+I332+L332</f>
        <v>3916710.2200000007</v>
      </c>
      <c r="P332" s="61">
        <f>+O332/N332</f>
        <v>2642.8543994601896</v>
      </c>
    </row>
    <row r="333" spans="1:16" ht="12.75">
      <c r="A333" s="59" t="s">
        <v>15</v>
      </c>
      <c r="B333" s="61">
        <v>477</v>
      </c>
      <c r="C333" s="61">
        <v>2368615.31</v>
      </c>
      <c r="D333" s="61">
        <f aca="true" t="shared" si="13" ref="D333:D343">+C333/B333</f>
        <v>4965.650545073376</v>
      </c>
      <c r="E333" s="61">
        <v>185</v>
      </c>
      <c r="F333" s="61">
        <v>743654.45</v>
      </c>
      <c r="G333" s="61">
        <f aca="true" t="shared" si="14" ref="G333:G343">+F333/E333</f>
        <v>4019.7537837837835</v>
      </c>
      <c r="H333" s="61">
        <v>81</v>
      </c>
      <c r="I333" s="61">
        <v>509803.07</v>
      </c>
      <c r="J333" s="61">
        <f aca="true" t="shared" si="15" ref="J333:J343">+I333/H333</f>
        <v>6293.865061728395</v>
      </c>
      <c r="K333" s="61">
        <v>126</v>
      </c>
      <c r="L333" s="61">
        <v>799943.47</v>
      </c>
      <c r="M333" s="61">
        <f aca="true" t="shared" si="16" ref="M333:M343">+L333/K333</f>
        <v>6348.757698412698</v>
      </c>
      <c r="N333" s="61">
        <f aca="true" t="shared" si="17" ref="N333:N343">+B333+E333+H333+K333</f>
        <v>869</v>
      </c>
      <c r="O333" s="61">
        <f t="shared" si="12"/>
        <v>4422016.3</v>
      </c>
      <c r="P333" s="61">
        <f aca="true" t="shared" si="18" ref="P333:P343">+O333/N333</f>
        <v>5088.626352128884</v>
      </c>
    </row>
    <row r="334" spans="1:16" ht="12.75">
      <c r="A334" s="59" t="s">
        <v>16</v>
      </c>
      <c r="B334" s="61">
        <v>475</v>
      </c>
      <c r="C334" s="61">
        <v>2329255.66</v>
      </c>
      <c r="D334" s="61">
        <f t="shared" si="13"/>
        <v>4903.69612631579</v>
      </c>
      <c r="E334" s="61">
        <v>185</v>
      </c>
      <c r="F334" s="61">
        <v>739214.64</v>
      </c>
      <c r="G334" s="61">
        <f t="shared" si="14"/>
        <v>3995.754810810811</v>
      </c>
      <c r="H334" s="61">
        <v>88</v>
      </c>
      <c r="I334" s="61">
        <v>516628.07</v>
      </c>
      <c r="J334" s="61">
        <f t="shared" si="15"/>
        <v>5870.773522727272</v>
      </c>
      <c r="K334" s="61">
        <v>136</v>
      </c>
      <c r="L334" s="61">
        <v>791642.11</v>
      </c>
      <c r="M334" s="61">
        <f t="shared" si="16"/>
        <v>5820.897867647059</v>
      </c>
      <c r="N334" s="61">
        <f t="shared" si="17"/>
        <v>884</v>
      </c>
      <c r="O334" s="61">
        <f t="shared" si="12"/>
        <v>4376740.48</v>
      </c>
      <c r="P334" s="61">
        <f t="shared" si="18"/>
        <v>4951.063891402716</v>
      </c>
    </row>
    <row r="335" spans="1:16" ht="12.75">
      <c r="A335" s="59" t="s">
        <v>17</v>
      </c>
      <c r="B335" s="61">
        <v>475</v>
      </c>
      <c r="C335" s="61">
        <v>2344151.93</v>
      </c>
      <c r="D335" s="61">
        <f t="shared" si="13"/>
        <v>4935.0566947368425</v>
      </c>
      <c r="E335" s="61">
        <v>185</v>
      </c>
      <c r="F335" s="61">
        <v>739214.64</v>
      </c>
      <c r="G335" s="61">
        <f t="shared" si="14"/>
        <v>3995.754810810811</v>
      </c>
      <c r="H335" s="61">
        <v>93</v>
      </c>
      <c r="I335" s="61">
        <v>503727.45</v>
      </c>
      <c r="J335" s="61">
        <f t="shared" si="15"/>
        <v>5416.424193548387</v>
      </c>
      <c r="K335" s="61">
        <v>142</v>
      </c>
      <c r="L335" s="61">
        <v>850098.43</v>
      </c>
      <c r="M335" s="61">
        <f t="shared" si="16"/>
        <v>5986.608661971832</v>
      </c>
      <c r="N335" s="61">
        <f t="shared" si="17"/>
        <v>895</v>
      </c>
      <c r="O335" s="61">
        <f t="shared" si="12"/>
        <v>4437192.45</v>
      </c>
      <c r="P335" s="61">
        <f t="shared" si="18"/>
        <v>4957.756927374302</v>
      </c>
    </row>
    <row r="336" spans="1:16" ht="12.75">
      <c r="A336" s="59" t="s">
        <v>18</v>
      </c>
      <c r="B336" s="61">
        <v>475</v>
      </c>
      <c r="C336" s="61">
        <v>2543790.63</v>
      </c>
      <c r="D336" s="61">
        <f t="shared" si="13"/>
        <v>5355.348694736842</v>
      </c>
      <c r="E336" s="61">
        <v>185</v>
      </c>
      <c r="F336" s="61">
        <v>737584.83</v>
      </c>
      <c r="G336" s="61">
        <f t="shared" si="14"/>
        <v>3986.9450270270268</v>
      </c>
      <c r="H336" s="61">
        <v>99</v>
      </c>
      <c r="I336" s="61">
        <v>549286.16</v>
      </c>
      <c r="J336" s="61">
        <f t="shared" si="15"/>
        <v>5548.3450505050505</v>
      </c>
      <c r="K336" s="61">
        <v>151</v>
      </c>
      <c r="L336" s="61">
        <v>836217.65</v>
      </c>
      <c r="M336" s="61">
        <f t="shared" si="16"/>
        <v>5537.86523178808</v>
      </c>
      <c r="N336" s="61">
        <f t="shared" si="17"/>
        <v>910</v>
      </c>
      <c r="O336" s="61">
        <f t="shared" si="12"/>
        <v>4666879.2700000005</v>
      </c>
      <c r="P336" s="61">
        <f t="shared" si="18"/>
        <v>5128.4387582417585</v>
      </c>
    </row>
    <row r="337" spans="1:16" ht="12.75">
      <c r="A337" s="59" t="s">
        <v>19</v>
      </c>
      <c r="B337" s="61">
        <v>474</v>
      </c>
      <c r="C337" s="61">
        <v>2388907.51</v>
      </c>
      <c r="D337" s="61">
        <f t="shared" si="13"/>
        <v>5039.889261603375</v>
      </c>
      <c r="E337" s="61">
        <v>185</v>
      </c>
      <c r="F337" s="61">
        <v>737584.83</v>
      </c>
      <c r="G337" s="61">
        <f t="shared" si="14"/>
        <v>3986.9450270270268</v>
      </c>
      <c r="H337" s="61">
        <v>108</v>
      </c>
      <c r="I337" s="61">
        <v>512736.04</v>
      </c>
      <c r="J337" s="61">
        <f t="shared" si="15"/>
        <v>4747.555925925925</v>
      </c>
      <c r="K337" s="61">
        <v>159</v>
      </c>
      <c r="L337" s="61">
        <v>816481.62</v>
      </c>
      <c r="M337" s="61">
        <f t="shared" si="16"/>
        <v>5135.104528301887</v>
      </c>
      <c r="N337" s="61">
        <f t="shared" si="17"/>
        <v>926</v>
      </c>
      <c r="O337" s="61">
        <f t="shared" si="12"/>
        <v>4455710</v>
      </c>
      <c r="P337" s="61">
        <f t="shared" si="18"/>
        <v>4811.781857451404</v>
      </c>
    </row>
    <row r="338" spans="1:16" ht="12.75">
      <c r="A338" s="59" t="s">
        <v>20</v>
      </c>
      <c r="B338" s="61">
        <v>474</v>
      </c>
      <c r="C338" s="61">
        <v>2296335.68</v>
      </c>
      <c r="D338" s="61">
        <f t="shared" si="13"/>
        <v>4844.590042194093</v>
      </c>
      <c r="E338" s="61">
        <v>184</v>
      </c>
      <c r="F338" s="61">
        <v>737584.83</v>
      </c>
      <c r="G338" s="61">
        <f t="shared" si="14"/>
        <v>4008.613206521739</v>
      </c>
      <c r="H338" s="61">
        <v>110</v>
      </c>
      <c r="I338" s="61">
        <v>547981.32</v>
      </c>
      <c r="J338" s="61">
        <f t="shared" si="15"/>
        <v>4981.648363636363</v>
      </c>
      <c r="K338" s="61">
        <v>167</v>
      </c>
      <c r="L338" s="61">
        <v>827983.32</v>
      </c>
      <c r="M338" s="61">
        <f t="shared" si="16"/>
        <v>4957.9839520958085</v>
      </c>
      <c r="N338" s="61">
        <f t="shared" si="17"/>
        <v>935</v>
      </c>
      <c r="O338" s="61">
        <f t="shared" si="12"/>
        <v>4409885.15</v>
      </c>
      <c r="P338" s="61">
        <f t="shared" si="18"/>
        <v>4716.454705882354</v>
      </c>
    </row>
    <row r="339" spans="1:16" ht="12.75">
      <c r="A339" s="59" t="s">
        <v>21</v>
      </c>
      <c r="B339" s="61">
        <v>472</v>
      </c>
      <c r="C339" s="61">
        <v>2270531.44</v>
      </c>
      <c r="D339" s="61">
        <f t="shared" si="13"/>
        <v>4810.447966101695</v>
      </c>
      <c r="E339" s="61">
        <v>183</v>
      </c>
      <c r="F339" s="61">
        <v>730759.89</v>
      </c>
      <c r="G339" s="61">
        <f t="shared" si="14"/>
        <v>3993.223442622951</v>
      </c>
      <c r="H339" s="61">
        <v>111</v>
      </c>
      <c r="I339" s="61">
        <v>614507.65</v>
      </c>
      <c r="J339" s="61">
        <f t="shared" si="15"/>
        <v>5536.104954954955</v>
      </c>
      <c r="K339" s="61">
        <v>171</v>
      </c>
      <c r="L339" s="61">
        <v>870156.89</v>
      </c>
      <c r="M339" s="61">
        <f t="shared" si="16"/>
        <v>5088.636783625731</v>
      </c>
      <c r="N339" s="61">
        <f t="shared" si="17"/>
        <v>937</v>
      </c>
      <c r="O339" s="61">
        <f t="shared" si="12"/>
        <v>4485955.87</v>
      </c>
      <c r="P339" s="61">
        <f t="shared" si="18"/>
        <v>4787.572966915688</v>
      </c>
    </row>
    <row r="340" spans="1:16" ht="12.75">
      <c r="A340" s="59" t="s">
        <v>22</v>
      </c>
      <c r="B340" s="61">
        <v>471</v>
      </c>
      <c r="C340" s="61">
        <v>2314607.66</v>
      </c>
      <c r="D340" s="61">
        <f t="shared" si="13"/>
        <v>4914.241316348196</v>
      </c>
      <c r="E340" s="61">
        <v>181</v>
      </c>
      <c r="F340" s="61">
        <v>726126.72</v>
      </c>
      <c r="G340" s="61">
        <f t="shared" si="14"/>
        <v>4011.7498342541435</v>
      </c>
      <c r="H340" s="61">
        <v>116</v>
      </c>
      <c r="I340" s="61">
        <v>649069.91</v>
      </c>
      <c r="J340" s="61">
        <f t="shared" si="15"/>
        <v>5595.4302586206895</v>
      </c>
      <c r="K340" s="61">
        <v>187</v>
      </c>
      <c r="L340" s="61">
        <v>884032.3265333333</v>
      </c>
      <c r="M340" s="61">
        <f t="shared" si="16"/>
        <v>4727.445596434937</v>
      </c>
      <c r="N340" s="61">
        <f t="shared" si="17"/>
        <v>955</v>
      </c>
      <c r="O340" s="61">
        <f t="shared" si="12"/>
        <v>4573836.616533333</v>
      </c>
      <c r="P340" s="61">
        <f t="shared" si="18"/>
        <v>4789.35771364747</v>
      </c>
    </row>
    <row r="341" spans="1:16" s="29" customFormat="1" ht="12.75">
      <c r="A341" s="59" t="s">
        <v>23</v>
      </c>
      <c r="B341" s="61">
        <v>470</v>
      </c>
      <c r="C341" s="61">
        <v>2236327.95</v>
      </c>
      <c r="D341" s="61">
        <f t="shared" si="13"/>
        <v>4758.144574468086</v>
      </c>
      <c r="E341" s="61">
        <v>181</v>
      </c>
      <c r="F341" s="61">
        <v>726126.72</v>
      </c>
      <c r="G341" s="61">
        <f t="shared" si="14"/>
        <v>4011.7498342541435</v>
      </c>
      <c r="H341" s="61">
        <v>119</v>
      </c>
      <c r="I341" s="61">
        <v>828866.06</v>
      </c>
      <c r="J341" s="61">
        <f t="shared" si="15"/>
        <v>6965.261008403362</v>
      </c>
      <c r="K341" s="61">
        <v>199</v>
      </c>
      <c r="L341" s="61">
        <v>921058.65</v>
      </c>
      <c r="M341" s="61">
        <f t="shared" si="16"/>
        <v>4628.435427135679</v>
      </c>
      <c r="N341" s="61">
        <f t="shared" si="17"/>
        <v>969</v>
      </c>
      <c r="O341" s="61">
        <f t="shared" si="12"/>
        <v>4712379.38</v>
      </c>
      <c r="P341" s="61">
        <f t="shared" si="18"/>
        <v>4863.136615067079</v>
      </c>
    </row>
    <row r="342" spans="1:16" s="29" customFormat="1" ht="12.75">
      <c r="A342" s="59" t="s">
        <v>24</v>
      </c>
      <c r="B342" s="61">
        <v>468</v>
      </c>
      <c r="C342" s="61">
        <v>2253093.18</v>
      </c>
      <c r="D342" s="61">
        <f t="shared" si="13"/>
        <v>4814.301666666667</v>
      </c>
      <c r="E342" s="61">
        <v>181</v>
      </c>
      <c r="F342" s="61">
        <v>723126.02</v>
      </c>
      <c r="G342" s="61">
        <f t="shared" si="14"/>
        <v>3995.17138121547</v>
      </c>
      <c r="H342" s="61">
        <v>121</v>
      </c>
      <c r="I342" s="61">
        <v>692044.56</v>
      </c>
      <c r="J342" s="61">
        <f t="shared" si="15"/>
        <v>5719.376528925621</v>
      </c>
      <c r="K342" s="61">
        <v>209</v>
      </c>
      <c r="L342" s="61">
        <v>950396.58</v>
      </c>
      <c r="M342" s="61">
        <f t="shared" si="16"/>
        <v>4547.352057416268</v>
      </c>
      <c r="N342" s="61">
        <f t="shared" si="17"/>
        <v>979</v>
      </c>
      <c r="O342" s="61">
        <f t="shared" si="12"/>
        <v>4618660.34</v>
      </c>
      <c r="P342" s="61">
        <f t="shared" si="18"/>
        <v>4717.732727272727</v>
      </c>
    </row>
    <row r="343" spans="1:16" s="35" customFormat="1" ht="12.75">
      <c r="A343" s="59" t="s">
        <v>25</v>
      </c>
      <c r="B343" s="61">
        <v>469</v>
      </c>
      <c r="C343" s="61">
        <v>2244894.3</v>
      </c>
      <c r="D343" s="61">
        <f t="shared" si="13"/>
        <v>4786.555010660981</v>
      </c>
      <c r="E343" s="61">
        <v>181</v>
      </c>
      <c r="F343" s="61">
        <v>721756.04</v>
      </c>
      <c r="G343" s="61">
        <f t="shared" si="14"/>
        <v>3987.602430939227</v>
      </c>
      <c r="H343" s="61">
        <v>124</v>
      </c>
      <c r="I343" s="61">
        <v>699968.37</v>
      </c>
      <c r="J343" s="61">
        <f t="shared" si="15"/>
        <v>5644.90620967742</v>
      </c>
      <c r="K343" s="61">
        <v>220</v>
      </c>
      <c r="L343" s="61">
        <v>1029606.16</v>
      </c>
      <c r="M343" s="61">
        <f t="shared" si="16"/>
        <v>4680.028</v>
      </c>
      <c r="N343" s="61">
        <f t="shared" si="17"/>
        <v>994</v>
      </c>
      <c r="O343" s="61">
        <f t="shared" si="12"/>
        <v>4696224.87</v>
      </c>
      <c r="P343" s="61">
        <f t="shared" si="18"/>
        <v>4724.572303822938</v>
      </c>
    </row>
    <row r="344" spans="1:16" s="35" customFormat="1" ht="12.75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</row>
    <row r="345" spans="1:16" s="35" customFormat="1" ht="12.75">
      <c r="A345" s="43">
        <v>2010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</row>
    <row r="346" spans="1:16" s="35" customFormat="1" ht="12.75">
      <c r="A346" s="59" t="s">
        <v>14</v>
      </c>
      <c r="B346" s="107">
        <v>752</v>
      </c>
      <c r="C346" s="107">
        <v>2215599.23</v>
      </c>
      <c r="D346" s="86">
        <v>2946.2755718085104</v>
      </c>
      <c r="E346" s="107">
        <v>243</v>
      </c>
      <c r="F346" s="107">
        <v>718486.97</v>
      </c>
      <c r="G346" s="86">
        <v>2956.736502057613</v>
      </c>
      <c r="H346" s="107">
        <v>283</v>
      </c>
      <c r="I346" s="107">
        <v>745678.84</v>
      </c>
      <c r="J346" s="86">
        <v>2634.907561837456</v>
      </c>
      <c r="K346" s="107">
        <v>373</v>
      </c>
      <c r="L346" s="107">
        <v>987772.14</v>
      </c>
      <c r="M346" s="86">
        <v>2648.1826809651475</v>
      </c>
      <c r="N346" s="86">
        <v>1651</v>
      </c>
      <c r="O346" s="86">
        <v>4667537.18</v>
      </c>
      <c r="P346" s="86">
        <v>2827.097019987886</v>
      </c>
    </row>
    <row r="347" spans="1:16" s="35" customFormat="1" ht="12.75">
      <c r="A347" s="59" t="s">
        <v>15</v>
      </c>
      <c r="B347" s="107">
        <v>750</v>
      </c>
      <c r="C347" s="107">
        <v>2322492.67</v>
      </c>
      <c r="D347" s="86">
        <v>3096.6568933333333</v>
      </c>
      <c r="E347" s="107">
        <v>242</v>
      </c>
      <c r="F347" s="107">
        <v>748273.9299999999</v>
      </c>
      <c r="G347" s="86">
        <v>3092.041033057851</v>
      </c>
      <c r="H347" s="107">
        <v>300</v>
      </c>
      <c r="I347" s="107">
        <v>959229.93</v>
      </c>
      <c r="J347" s="86">
        <v>3197.4331</v>
      </c>
      <c r="K347" s="107">
        <v>382</v>
      </c>
      <c r="L347" s="107">
        <v>1189016.34</v>
      </c>
      <c r="M347" s="86">
        <v>3112.608219895288</v>
      </c>
      <c r="N347" s="86">
        <v>1674</v>
      </c>
      <c r="O347" s="86">
        <v>5219012.87</v>
      </c>
      <c r="P347" s="86">
        <v>3117.6898864994027</v>
      </c>
    </row>
    <row r="348" spans="1:16" s="35" customFormat="1" ht="12.75">
      <c r="A348" s="59" t="s">
        <v>16</v>
      </c>
      <c r="B348" s="107">
        <v>750</v>
      </c>
      <c r="C348" s="107">
        <v>2314289.05</v>
      </c>
      <c r="D348" s="86">
        <v>3085.718733333333</v>
      </c>
      <c r="E348" s="107">
        <v>240</v>
      </c>
      <c r="F348" s="107">
        <v>745965.8200000001</v>
      </c>
      <c r="G348" s="86">
        <v>3108.190916666667</v>
      </c>
      <c r="H348" s="107">
        <v>310</v>
      </c>
      <c r="I348" s="107">
        <v>872950.04</v>
      </c>
      <c r="J348" s="108">
        <v>2815.967870967742</v>
      </c>
      <c r="K348" s="107">
        <v>382</v>
      </c>
      <c r="L348" s="107">
        <v>1223947.49</v>
      </c>
      <c r="M348" s="86">
        <v>3204.0510209424083</v>
      </c>
      <c r="N348" s="86">
        <v>1682</v>
      </c>
      <c r="O348" s="86">
        <v>5157152.4</v>
      </c>
      <c r="P348" s="86">
        <v>3066.083472057075</v>
      </c>
    </row>
    <row r="349" spans="1:16" s="35" customFormat="1" ht="12.75">
      <c r="A349" s="59" t="s">
        <v>17</v>
      </c>
      <c r="B349" s="107">
        <v>743</v>
      </c>
      <c r="C349" s="107">
        <v>2316938.39</v>
      </c>
      <c r="D349" s="86">
        <v>3118.355841184388</v>
      </c>
      <c r="E349" s="107">
        <v>240</v>
      </c>
      <c r="F349" s="107">
        <v>745965.8200000001</v>
      </c>
      <c r="G349" s="86">
        <v>3108.190916666667</v>
      </c>
      <c r="H349" s="107">
        <v>330</v>
      </c>
      <c r="I349" s="107">
        <v>1040642.41</v>
      </c>
      <c r="J349" s="108">
        <v>3153.4618484848484</v>
      </c>
      <c r="K349" s="107">
        <v>421</v>
      </c>
      <c r="L349" s="107">
        <v>1278860.42</v>
      </c>
      <c r="M349" s="86">
        <v>3037.673206650831</v>
      </c>
      <c r="N349" s="86">
        <v>1734</v>
      </c>
      <c r="O349" s="86">
        <v>5382407.04</v>
      </c>
      <c r="P349" s="86">
        <v>3104.0409688581317</v>
      </c>
    </row>
    <row r="350" spans="1:16" s="35" customFormat="1" ht="12.75">
      <c r="A350" s="59" t="s">
        <v>18</v>
      </c>
      <c r="B350" s="107">
        <v>741</v>
      </c>
      <c r="C350" s="107">
        <v>2276279.51</v>
      </c>
      <c r="D350" s="86">
        <v>3071.9021727395407</v>
      </c>
      <c r="E350" s="107">
        <v>240</v>
      </c>
      <c r="F350" s="107">
        <v>741733.29</v>
      </c>
      <c r="G350" s="86">
        <v>3090.5553750000004</v>
      </c>
      <c r="H350" s="107">
        <v>342</v>
      </c>
      <c r="I350" s="107">
        <v>1025892.82</v>
      </c>
      <c r="J350" s="108">
        <v>2999.6866081871344</v>
      </c>
      <c r="K350" s="107">
        <v>444</v>
      </c>
      <c r="L350" s="107">
        <v>1543555.45</v>
      </c>
      <c r="M350" s="86">
        <v>3476.4762387387386</v>
      </c>
      <c r="N350" s="86">
        <v>1767</v>
      </c>
      <c r="O350" s="86">
        <v>5587461.069999999</v>
      </c>
      <c r="P350" s="86">
        <v>3162.117187323146</v>
      </c>
    </row>
    <row r="351" spans="1:16" s="35" customFormat="1" ht="12.75">
      <c r="A351" s="59" t="s">
        <v>19</v>
      </c>
      <c r="B351" s="107">
        <v>736</v>
      </c>
      <c r="C351" s="107">
        <v>2923618.1</v>
      </c>
      <c r="D351" s="86">
        <v>3972.307201086957</v>
      </c>
      <c r="E351" s="107">
        <v>238</v>
      </c>
      <c r="F351" s="107">
        <v>727414.16</v>
      </c>
      <c r="G351" s="86">
        <v>3056.3620168067227</v>
      </c>
      <c r="H351" s="107">
        <v>347</v>
      </c>
      <c r="I351" s="107">
        <v>874590</v>
      </c>
      <c r="J351" s="108">
        <v>2520.4322766570604</v>
      </c>
      <c r="K351" s="107">
        <v>462</v>
      </c>
      <c r="L351" s="107">
        <v>1431497.37</v>
      </c>
      <c r="M351" s="86">
        <v>3098.479155844156</v>
      </c>
      <c r="N351" s="86">
        <v>1783</v>
      </c>
      <c r="O351" s="86">
        <v>5957119.63</v>
      </c>
      <c r="P351" s="86">
        <v>3341.065412226584</v>
      </c>
    </row>
    <row r="352" spans="1:16" s="35" customFormat="1" ht="12.75">
      <c r="A352" s="59" t="s">
        <v>20</v>
      </c>
      <c r="B352" s="107">
        <v>734</v>
      </c>
      <c r="C352" s="107">
        <v>2274070.85</v>
      </c>
      <c r="D352" s="86">
        <v>3098.1891689373297</v>
      </c>
      <c r="E352" s="107">
        <v>236</v>
      </c>
      <c r="F352" s="107">
        <v>726382.6699999999</v>
      </c>
      <c r="G352" s="86">
        <v>3077.892669491525</v>
      </c>
      <c r="H352" s="107">
        <v>347</v>
      </c>
      <c r="I352" s="107">
        <v>1023652.45</v>
      </c>
      <c r="J352" s="108">
        <v>2950.007060518732</v>
      </c>
      <c r="K352" s="107">
        <v>486</v>
      </c>
      <c r="L352" s="107">
        <v>1504319.5</v>
      </c>
      <c r="M352" s="86">
        <v>3095.3076131687244</v>
      </c>
      <c r="N352" s="86">
        <v>1803</v>
      </c>
      <c r="O352" s="86">
        <v>5528425.47</v>
      </c>
      <c r="P352" s="86">
        <v>3066.237088186356</v>
      </c>
    </row>
    <row r="353" spans="1:16" s="35" customFormat="1" ht="12.75">
      <c r="A353" s="59" t="s">
        <v>21</v>
      </c>
      <c r="B353" s="107">
        <v>729</v>
      </c>
      <c r="C353" s="107">
        <v>2231284.49</v>
      </c>
      <c r="D353" s="86">
        <v>3060.746899862826</v>
      </c>
      <c r="E353" s="107">
        <v>236</v>
      </c>
      <c r="F353" s="107">
        <v>726382.6699999999</v>
      </c>
      <c r="G353" s="86">
        <v>3077.892669491525</v>
      </c>
      <c r="H353" s="107">
        <v>370</v>
      </c>
      <c r="I353" s="107">
        <v>1078972.87</v>
      </c>
      <c r="J353" s="108">
        <v>2916.1428918918923</v>
      </c>
      <c r="K353" s="107">
        <v>500</v>
      </c>
      <c r="L353" s="107">
        <v>1524527.5829999999</v>
      </c>
      <c r="M353" s="86">
        <v>3049.0551659999996</v>
      </c>
      <c r="N353" s="86">
        <v>1835</v>
      </c>
      <c r="O353" s="86">
        <v>5561167.613</v>
      </c>
      <c r="P353" s="86">
        <v>3030.6090534059945</v>
      </c>
    </row>
    <row r="354" spans="1:16" s="35" customFormat="1" ht="12.75">
      <c r="A354" s="59" t="s">
        <v>22</v>
      </c>
      <c r="B354" s="107">
        <v>720</v>
      </c>
      <c r="C354" s="107">
        <v>2242517.41</v>
      </c>
      <c r="D354" s="86">
        <v>3114.607513888889</v>
      </c>
      <c r="E354" s="107">
        <v>236</v>
      </c>
      <c r="F354" s="107">
        <v>726382.6699999999</v>
      </c>
      <c r="G354" s="86">
        <v>3077.892669491525</v>
      </c>
      <c r="H354" s="107">
        <v>373</v>
      </c>
      <c r="I354" s="107">
        <v>1248589.62</v>
      </c>
      <c r="J354" s="108">
        <v>3347.425254691689</v>
      </c>
      <c r="K354" s="107">
        <v>507</v>
      </c>
      <c r="L354" s="107">
        <v>1405533.34</v>
      </c>
      <c r="M354" s="86">
        <v>2772.2551084812626</v>
      </c>
      <c r="N354" s="86">
        <v>1836</v>
      </c>
      <c r="O354" s="86">
        <v>5623023.04</v>
      </c>
      <c r="P354" s="86">
        <v>3062.64871459695</v>
      </c>
    </row>
    <row r="355" spans="1:16" s="35" customFormat="1" ht="12.75">
      <c r="A355" s="59" t="s">
        <v>23</v>
      </c>
      <c r="B355" s="107">
        <v>720</v>
      </c>
      <c r="C355" s="107">
        <v>2209182.43</v>
      </c>
      <c r="D355" s="86">
        <v>3068.308930555556</v>
      </c>
      <c r="E355" s="107">
        <v>236</v>
      </c>
      <c r="F355" s="107">
        <v>726382.6699999999</v>
      </c>
      <c r="G355" s="86">
        <v>3077.892669491525</v>
      </c>
      <c r="H355" s="107">
        <v>379</v>
      </c>
      <c r="I355" s="107">
        <v>1025294.86</v>
      </c>
      <c r="J355" s="108">
        <v>2705.2634828496043</v>
      </c>
      <c r="K355" s="107">
        <v>523</v>
      </c>
      <c r="L355" s="107">
        <v>1526641.38</v>
      </c>
      <c r="M355" s="86">
        <v>2919.0083747609942</v>
      </c>
      <c r="N355" s="86">
        <v>1858</v>
      </c>
      <c r="O355" s="86">
        <v>5487501.34</v>
      </c>
      <c r="P355" s="86">
        <v>2953.4452852529603</v>
      </c>
    </row>
    <row r="356" spans="1:16" s="35" customFormat="1" ht="12.75">
      <c r="A356" s="59" t="s">
        <v>24</v>
      </c>
      <c r="B356" s="107">
        <v>714</v>
      </c>
      <c r="C356" s="107">
        <v>2216540.9</v>
      </c>
      <c r="D356" s="86">
        <v>3104.399019607843</v>
      </c>
      <c r="E356" s="107">
        <v>235</v>
      </c>
      <c r="F356" s="107">
        <v>719268.0900000001</v>
      </c>
      <c r="G356" s="86">
        <v>3060.715276595745</v>
      </c>
      <c r="H356" s="107">
        <v>387</v>
      </c>
      <c r="I356" s="107">
        <v>1233032.56</v>
      </c>
      <c r="J356" s="108">
        <v>3186.1306459948323</v>
      </c>
      <c r="K356" s="107">
        <v>538</v>
      </c>
      <c r="L356" s="107">
        <v>1678045.86</v>
      </c>
      <c r="M356" s="86">
        <v>3119.0443494423794</v>
      </c>
      <c r="N356" s="86">
        <v>1874</v>
      </c>
      <c r="O356" s="86">
        <v>5846887.41</v>
      </c>
      <c r="P356" s="86">
        <v>3120.003954108858</v>
      </c>
    </row>
    <row r="357" spans="1:16" s="35" customFormat="1" ht="12.75">
      <c r="A357" s="59" t="s">
        <v>25</v>
      </c>
      <c r="B357" s="107">
        <v>707</v>
      </c>
      <c r="C357" s="107">
        <v>2198152.69</v>
      </c>
      <c r="D357" s="86">
        <v>3109.1268599717114</v>
      </c>
      <c r="E357" s="107">
        <v>235</v>
      </c>
      <c r="F357" s="107">
        <v>716694.18</v>
      </c>
      <c r="G357" s="86">
        <v>3049.762468085107</v>
      </c>
      <c r="H357" s="107">
        <v>395</v>
      </c>
      <c r="I357" s="107">
        <v>1057261.48</v>
      </c>
      <c r="J357" s="108">
        <v>2676.6113417721517</v>
      </c>
      <c r="K357" s="107">
        <v>548</v>
      </c>
      <c r="L357" s="107">
        <v>1724419.3</v>
      </c>
      <c r="M357" s="86">
        <v>3146.7505474452555</v>
      </c>
      <c r="N357" s="86">
        <v>1885</v>
      </c>
      <c r="O357" s="86">
        <v>5696527.65</v>
      </c>
      <c r="P357" s="86">
        <v>3022.030583554377</v>
      </c>
    </row>
    <row r="358" spans="1:17" s="69" customFormat="1" ht="12.75">
      <c r="A358" s="35" t="s">
        <v>34</v>
      </c>
      <c r="E358" s="70"/>
      <c r="P358" s="71" t="s">
        <v>27</v>
      </c>
      <c r="Q358" s="69" t="s">
        <v>10</v>
      </c>
    </row>
    <row r="359" spans="1:16" s="35" customFormat="1" ht="12.75">
      <c r="A359" s="99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</row>
    <row r="360" spans="1:16" ht="15.75" customHeight="1">
      <c r="A360" s="106" t="s">
        <v>30</v>
      </c>
      <c r="B360" s="1"/>
      <c r="C360" s="2"/>
      <c r="D360" s="2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 t="s">
        <v>31</v>
      </c>
    </row>
    <row r="361" spans="1:16" ht="15.75" customHeight="1" thickBot="1">
      <c r="A361" s="7"/>
      <c r="B361" s="8"/>
      <c r="C361" s="9"/>
      <c r="D361" s="9"/>
      <c r="E361" s="1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5.75" customHeight="1">
      <c r="A362" s="12"/>
      <c r="B362" s="13"/>
      <c r="C362" s="13"/>
      <c r="D362" s="13"/>
      <c r="E362" s="14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5"/>
    </row>
    <row r="363" spans="1:16" ht="15.75" customHeight="1">
      <c r="A363" s="17" t="s">
        <v>40</v>
      </c>
      <c r="B363" s="18"/>
      <c r="C363" s="18"/>
      <c r="D363" s="18"/>
      <c r="E363" s="19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20"/>
    </row>
    <row r="364" spans="1:16" ht="15.75" customHeight="1">
      <c r="A364" s="132" t="s">
        <v>37</v>
      </c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4"/>
    </row>
    <row r="365" spans="1:16" ht="15.75" customHeight="1" thickBot="1">
      <c r="A365" s="21"/>
      <c r="B365" s="22"/>
      <c r="C365" s="22"/>
      <c r="D365" s="22"/>
      <c r="E365" s="2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4"/>
    </row>
    <row r="366" spans="1:17" ht="15.75" customHeight="1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27"/>
    </row>
    <row r="367" spans="1:16" ht="15.75">
      <c r="A367" s="33"/>
      <c r="B367" s="120" t="s">
        <v>33</v>
      </c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2"/>
      <c r="N367" s="123" t="s">
        <v>0</v>
      </c>
      <c r="O367" s="124"/>
      <c r="P367" s="125"/>
    </row>
    <row r="368" spans="1:16" ht="15.75">
      <c r="A368" s="37"/>
      <c r="B368" s="129" t="s">
        <v>1</v>
      </c>
      <c r="C368" s="130"/>
      <c r="D368" s="131"/>
      <c r="E368" s="129" t="s">
        <v>2</v>
      </c>
      <c r="F368" s="130"/>
      <c r="G368" s="131"/>
      <c r="H368" s="129" t="s">
        <v>28</v>
      </c>
      <c r="I368" s="130"/>
      <c r="J368" s="131"/>
      <c r="K368" s="129" t="s">
        <v>29</v>
      </c>
      <c r="L368" s="130"/>
      <c r="M368" s="131"/>
      <c r="N368" s="126"/>
      <c r="O368" s="127"/>
      <c r="P368" s="128"/>
    </row>
    <row r="369" spans="1:16" ht="15.75">
      <c r="A369" s="37" t="s">
        <v>3</v>
      </c>
      <c r="B369" s="72"/>
      <c r="C369" s="33"/>
      <c r="D369" s="33"/>
      <c r="E369" s="34"/>
      <c r="F369" s="33"/>
      <c r="G369" s="33"/>
      <c r="H369" s="84"/>
      <c r="I369" s="37"/>
      <c r="J369" s="37"/>
      <c r="K369" s="84"/>
      <c r="L369" s="37"/>
      <c r="M369" s="37"/>
      <c r="N369" s="33"/>
      <c r="O369" s="33"/>
      <c r="P369" s="33"/>
    </row>
    <row r="370" spans="1:16" ht="15.75">
      <c r="A370" s="42"/>
      <c r="B370" s="73" t="s">
        <v>4</v>
      </c>
      <c r="C370" s="37" t="s">
        <v>5</v>
      </c>
      <c r="D370" s="37" t="s">
        <v>6</v>
      </c>
      <c r="E370" s="38" t="s">
        <v>4</v>
      </c>
      <c r="F370" s="37" t="s">
        <v>5</v>
      </c>
      <c r="G370" s="37" t="s">
        <v>6</v>
      </c>
      <c r="H370" s="84" t="s">
        <v>4</v>
      </c>
      <c r="I370" s="37" t="s">
        <v>5</v>
      </c>
      <c r="J370" s="37" t="s">
        <v>6</v>
      </c>
      <c r="K370" s="84" t="s">
        <v>4</v>
      </c>
      <c r="L370" s="37" t="s">
        <v>5</v>
      </c>
      <c r="M370" s="37" t="s">
        <v>6</v>
      </c>
      <c r="N370" s="37" t="s">
        <v>4</v>
      </c>
      <c r="O370" s="37" t="s">
        <v>5</v>
      </c>
      <c r="P370" s="37" t="s">
        <v>6</v>
      </c>
    </row>
    <row r="371" spans="1:16" ht="15.75">
      <c r="A371" s="37"/>
      <c r="B371" s="73" t="s">
        <v>7</v>
      </c>
      <c r="C371" s="37" t="s">
        <v>8</v>
      </c>
      <c r="D371" s="37" t="s">
        <v>9</v>
      </c>
      <c r="E371" s="38" t="s">
        <v>7</v>
      </c>
      <c r="F371" s="37" t="s">
        <v>8</v>
      </c>
      <c r="G371" s="37" t="s">
        <v>9</v>
      </c>
      <c r="H371" s="84" t="s">
        <v>7</v>
      </c>
      <c r="I371" s="42" t="s">
        <v>8</v>
      </c>
      <c r="J371" s="37" t="s">
        <v>9</v>
      </c>
      <c r="K371" s="84" t="s">
        <v>7</v>
      </c>
      <c r="L371" s="42" t="s">
        <v>8</v>
      </c>
      <c r="M371" s="37" t="s">
        <v>9</v>
      </c>
      <c r="N371" s="37" t="s">
        <v>7</v>
      </c>
      <c r="O371" s="37" t="s">
        <v>8</v>
      </c>
      <c r="P371" s="37" t="s">
        <v>9</v>
      </c>
    </row>
    <row r="372" spans="1:16" ht="15.75">
      <c r="A372" s="74"/>
      <c r="B372" s="75"/>
      <c r="C372" s="40"/>
      <c r="D372" s="40"/>
      <c r="E372" s="41"/>
      <c r="F372" s="40"/>
      <c r="G372" s="40"/>
      <c r="H372" s="85"/>
      <c r="I372" s="42"/>
      <c r="J372" s="42"/>
      <c r="K372" s="85"/>
      <c r="L372" s="42"/>
      <c r="M372" s="42"/>
      <c r="N372" s="40"/>
      <c r="O372" s="40"/>
      <c r="P372" s="40"/>
    </row>
    <row r="373" spans="1:16" s="36" customFormat="1" ht="12.75">
      <c r="A373" s="109"/>
      <c r="B373" s="110"/>
      <c r="C373" s="110"/>
      <c r="D373" s="110"/>
      <c r="E373" s="111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1:16" s="35" customFormat="1" ht="12.75">
      <c r="A374" s="109">
        <v>2011</v>
      </c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</row>
    <row r="375" spans="1:16" s="35" customFormat="1" ht="12.75">
      <c r="A375" s="59" t="s">
        <v>14</v>
      </c>
      <c r="B375" s="107">
        <v>708</v>
      </c>
      <c r="C375" s="107">
        <v>2201446.97</v>
      </c>
      <c r="D375" s="86">
        <v>3109.388375706215</v>
      </c>
      <c r="E375" s="107">
        <v>234</v>
      </c>
      <c r="F375" s="107">
        <v>713568.71</v>
      </c>
      <c r="G375" s="86">
        <v>3049.4389316239312</v>
      </c>
      <c r="H375" s="107">
        <v>401</v>
      </c>
      <c r="I375" s="107">
        <v>1186910.49</v>
      </c>
      <c r="J375" s="86">
        <v>2959.8765336658353</v>
      </c>
      <c r="K375" s="107">
        <v>568</v>
      </c>
      <c r="L375" s="107">
        <v>2098895.48</v>
      </c>
      <c r="M375" s="86">
        <v>3695.2385211267606</v>
      </c>
      <c r="N375" s="86">
        <v>1911</v>
      </c>
      <c r="O375" s="86">
        <v>6200821.65</v>
      </c>
      <c r="P375" s="86">
        <v>3244.804631083203</v>
      </c>
    </row>
    <row r="376" spans="1:16" s="35" customFormat="1" ht="12.75">
      <c r="A376" s="59" t="s">
        <v>15</v>
      </c>
      <c r="B376" s="107">
        <v>705</v>
      </c>
      <c r="C376" s="107">
        <v>2227627.41</v>
      </c>
      <c r="D376" s="86">
        <v>3159.755191489362</v>
      </c>
      <c r="E376" s="107">
        <v>233</v>
      </c>
      <c r="F376" s="107">
        <v>721606.96</v>
      </c>
      <c r="G376" s="86">
        <v>3097.0255793991414</v>
      </c>
      <c r="H376" s="107">
        <v>413</v>
      </c>
      <c r="I376" s="107">
        <v>1346113.46</v>
      </c>
      <c r="J376" s="86">
        <v>3259.3546246973365</v>
      </c>
      <c r="K376" s="107">
        <v>589</v>
      </c>
      <c r="L376" s="107">
        <v>2520751.9</v>
      </c>
      <c r="M376" s="86">
        <v>4279.714601018675</v>
      </c>
      <c r="N376" s="86">
        <v>1940</v>
      </c>
      <c r="O376" s="86">
        <v>6816099.73</v>
      </c>
      <c r="P376" s="86">
        <v>3513.4534690721653</v>
      </c>
    </row>
    <row r="377" spans="1:16" s="35" customFormat="1" ht="12.75">
      <c r="A377" s="59" t="s">
        <v>16</v>
      </c>
      <c r="B377" s="107">
        <v>700</v>
      </c>
      <c r="C377" s="107">
        <v>2206640.17</v>
      </c>
      <c r="D377" s="86">
        <v>3152.3431</v>
      </c>
      <c r="E377" s="107">
        <v>232</v>
      </c>
      <c r="F377" s="107">
        <v>714850.06</v>
      </c>
      <c r="G377" s="86">
        <v>3081.2502586206897</v>
      </c>
      <c r="H377" s="107">
        <v>422</v>
      </c>
      <c r="I377" s="107">
        <v>1294202.58</v>
      </c>
      <c r="J377" s="86">
        <v>3066.830758293839</v>
      </c>
      <c r="K377" s="107">
        <v>609</v>
      </c>
      <c r="L377" s="107">
        <v>2895114.5</v>
      </c>
      <c r="M377" s="86">
        <v>4753.882594417078</v>
      </c>
      <c r="N377" s="86">
        <v>1963</v>
      </c>
      <c r="O377" s="86">
        <v>7110807.3100000005</v>
      </c>
      <c r="P377" s="86">
        <v>3622.418395313296</v>
      </c>
    </row>
    <row r="378" spans="1:16" s="35" customFormat="1" ht="12.75">
      <c r="A378" s="59" t="s">
        <v>17</v>
      </c>
      <c r="B378" s="107">
        <v>698</v>
      </c>
      <c r="C378" s="107">
        <v>2202653.94</v>
      </c>
      <c r="D378" s="86">
        <v>3155.664670487106</v>
      </c>
      <c r="E378" s="107">
        <v>229</v>
      </c>
      <c r="F378" s="107">
        <v>710586.37</v>
      </c>
      <c r="G378" s="86">
        <v>3102.997248908297</v>
      </c>
      <c r="H378" s="107">
        <v>419</v>
      </c>
      <c r="I378" s="107">
        <v>1062407.34</v>
      </c>
      <c r="J378" s="86">
        <v>2535.578377088306</v>
      </c>
      <c r="K378" s="107">
        <v>623</v>
      </c>
      <c r="L378" s="107">
        <v>3256025.66</v>
      </c>
      <c r="M378" s="86">
        <v>5226.365425361156</v>
      </c>
      <c r="N378" s="86">
        <v>1969</v>
      </c>
      <c r="O378" s="86">
        <v>7231673.3100000005</v>
      </c>
      <c r="P378" s="86">
        <v>3672.7645048247846</v>
      </c>
    </row>
    <row r="379" spans="1:16" s="35" customFormat="1" ht="12.75">
      <c r="A379" s="59" t="s">
        <v>18</v>
      </c>
      <c r="B379" s="107">
        <v>696</v>
      </c>
      <c r="C379" s="107">
        <v>2194150.88</v>
      </c>
      <c r="D379" s="86">
        <v>3152.515632183908</v>
      </c>
      <c r="E379" s="107">
        <v>229</v>
      </c>
      <c r="F379" s="107">
        <v>707082.52</v>
      </c>
      <c r="G379" s="86">
        <v>3087.696593886463</v>
      </c>
      <c r="H379" s="107">
        <v>426</v>
      </c>
      <c r="I379" s="107">
        <v>1434357.93</v>
      </c>
      <c r="J379" s="86">
        <v>3367.037394366197</v>
      </c>
      <c r="K379" s="107">
        <v>631</v>
      </c>
      <c r="L379" s="107">
        <v>3449530.07</v>
      </c>
      <c r="M379" s="86">
        <v>5466.767147385102</v>
      </c>
      <c r="N379" s="86">
        <v>1982</v>
      </c>
      <c r="O379" s="86">
        <v>7785121.4</v>
      </c>
      <c r="P379" s="86">
        <v>3927.9119071644805</v>
      </c>
    </row>
    <row r="380" spans="1:16" s="35" customFormat="1" ht="12.75">
      <c r="A380" s="59" t="s">
        <v>19</v>
      </c>
      <c r="B380" s="107">
        <v>691</v>
      </c>
      <c r="C380" s="107">
        <v>2180111.1</v>
      </c>
      <c r="D380" s="86">
        <v>3155.0088277858176</v>
      </c>
      <c r="E380" s="107">
        <v>228</v>
      </c>
      <c r="F380" s="107">
        <v>704817.43</v>
      </c>
      <c r="G380" s="86">
        <v>3091.3045175438597</v>
      </c>
      <c r="H380" s="107">
        <v>452</v>
      </c>
      <c r="I380" s="107">
        <v>1710958.85</v>
      </c>
      <c r="J380" s="86">
        <v>3785.307190265487</v>
      </c>
      <c r="K380" s="107">
        <v>667</v>
      </c>
      <c r="L380" s="107">
        <v>4343840.79</v>
      </c>
      <c r="M380" s="86">
        <v>6512.504932533733</v>
      </c>
      <c r="N380" s="86">
        <v>2038</v>
      </c>
      <c r="O380" s="86">
        <v>8939728.170000002</v>
      </c>
      <c r="P380" s="86">
        <v>4386.520201177626</v>
      </c>
    </row>
    <row r="381" spans="1:16" s="35" customFormat="1" ht="12.75">
      <c r="A381" s="59" t="s">
        <v>20</v>
      </c>
      <c r="B381" s="107">
        <v>687</v>
      </c>
      <c r="C381" s="107">
        <v>2169754.97</v>
      </c>
      <c r="D381" s="86">
        <v>3158.3041775836973</v>
      </c>
      <c r="E381" s="107">
        <v>228</v>
      </c>
      <c r="F381" s="107">
        <v>704890.36</v>
      </c>
      <c r="G381" s="86">
        <v>3091.624385964912</v>
      </c>
      <c r="H381" s="107">
        <v>459</v>
      </c>
      <c r="I381" s="107">
        <v>1468248.64</v>
      </c>
      <c r="J381" s="86">
        <v>3198.7987799564266</v>
      </c>
      <c r="K381" s="107">
        <v>693</v>
      </c>
      <c r="L381" s="107">
        <v>4937189.34</v>
      </c>
      <c r="M381" s="86">
        <v>7124.371341991342</v>
      </c>
      <c r="N381" s="86">
        <v>2067</v>
      </c>
      <c r="O381" s="86">
        <v>9280083.309999999</v>
      </c>
      <c r="P381" s="86">
        <v>4489.638756652153</v>
      </c>
    </row>
    <row r="382" spans="1:16" s="35" customFormat="1" ht="12.75">
      <c r="A382" s="59" t="s">
        <v>21</v>
      </c>
      <c r="B382" s="107">
        <v>683</v>
      </c>
      <c r="C382" s="107">
        <v>2188469.49</v>
      </c>
      <c r="D382" s="86">
        <v>3204.2013030746707</v>
      </c>
      <c r="E382" s="107">
        <v>226</v>
      </c>
      <c r="F382" s="107">
        <v>702232.67</v>
      </c>
      <c r="G382" s="86">
        <v>3107.224203539823</v>
      </c>
      <c r="H382" s="107">
        <v>472</v>
      </c>
      <c r="I382" s="107">
        <v>1824590.03</v>
      </c>
      <c r="J382" s="86">
        <v>3865.656843220339</v>
      </c>
      <c r="K382" s="107">
        <v>715</v>
      </c>
      <c r="L382" s="107">
        <v>5391217.08</v>
      </c>
      <c r="M382" s="86">
        <v>7540.163748251748</v>
      </c>
      <c r="N382" s="86">
        <v>2096</v>
      </c>
      <c r="O382" s="86">
        <v>10106509.27</v>
      </c>
      <c r="P382" s="86">
        <v>4821.807857824428</v>
      </c>
    </row>
    <row r="383" spans="1:16" s="35" customFormat="1" ht="12.75">
      <c r="A383" s="59" t="s">
        <v>22</v>
      </c>
      <c r="B383" s="107">
        <v>681</v>
      </c>
      <c r="C383" s="107">
        <v>2147006.75</v>
      </c>
      <c r="D383" s="86">
        <v>3152.7265051395007</v>
      </c>
      <c r="E383" s="107">
        <v>226</v>
      </c>
      <c r="F383" s="107">
        <v>702232.67</v>
      </c>
      <c r="G383" s="86">
        <v>3107.224203539823</v>
      </c>
      <c r="H383" s="107">
        <v>477</v>
      </c>
      <c r="I383" s="107">
        <v>1342026.57</v>
      </c>
      <c r="J383" s="86">
        <v>2813.472893081761</v>
      </c>
      <c r="K383" s="107">
        <v>740</v>
      </c>
      <c r="L383" s="107">
        <v>5955640.61</v>
      </c>
      <c r="M383" s="86">
        <v>8048.162986486487</v>
      </c>
      <c r="N383" s="86">
        <v>2124</v>
      </c>
      <c r="O383" s="86">
        <v>10146906.600000001</v>
      </c>
      <c r="P383" s="86">
        <v>4777.262994350283</v>
      </c>
    </row>
    <row r="384" spans="1:16" s="35" customFormat="1" ht="12.75">
      <c r="A384" s="59" t="s">
        <v>23</v>
      </c>
      <c r="B384" s="107">
        <v>677</v>
      </c>
      <c r="C384" s="107">
        <v>2134896.09</v>
      </c>
      <c r="D384" s="86">
        <v>3153.465420974889</v>
      </c>
      <c r="E384" s="107">
        <v>224</v>
      </c>
      <c r="F384" s="107">
        <v>693652.8300000001</v>
      </c>
      <c r="G384" s="86">
        <v>3096.6644196428574</v>
      </c>
      <c r="H384" s="107">
        <v>489</v>
      </c>
      <c r="I384" s="107">
        <v>1748704.69</v>
      </c>
      <c r="J384" s="86">
        <v>3576.0832106339467</v>
      </c>
      <c r="K384" s="107">
        <v>763</v>
      </c>
      <c r="L384" s="107">
        <v>6372630.58</v>
      </c>
      <c r="M384" s="86">
        <v>8352.071533420707</v>
      </c>
      <c r="N384" s="86">
        <v>2153</v>
      </c>
      <c r="O384" s="86">
        <v>10949884.19</v>
      </c>
      <c r="P384" s="86">
        <v>5085.872823966558</v>
      </c>
    </row>
    <row r="385" spans="1:16" s="35" customFormat="1" ht="12.75">
      <c r="A385" s="59" t="s">
        <v>24</v>
      </c>
      <c r="B385" s="107">
        <v>678</v>
      </c>
      <c r="C385" s="107">
        <v>2141833.49</v>
      </c>
      <c r="D385" s="86">
        <v>3159.046445427729</v>
      </c>
      <c r="E385" s="107">
        <v>222</v>
      </c>
      <c r="F385" s="107">
        <v>693116.45</v>
      </c>
      <c r="G385" s="86">
        <v>3122.146171171171</v>
      </c>
      <c r="H385" s="107">
        <v>505</v>
      </c>
      <c r="I385" s="107">
        <v>1747811.05</v>
      </c>
      <c r="J385" s="86">
        <v>3461.01198019802</v>
      </c>
      <c r="K385" s="107">
        <v>784</v>
      </c>
      <c r="L385" s="107">
        <v>6962495.17</v>
      </c>
      <c r="M385" s="86">
        <v>8880.733635204082</v>
      </c>
      <c r="N385" s="86">
        <v>2189</v>
      </c>
      <c r="O385" s="86">
        <v>11545256.16</v>
      </c>
      <c r="P385" s="86">
        <v>5274.214783005938</v>
      </c>
    </row>
    <row r="386" spans="1:16" s="35" customFormat="1" ht="12.75">
      <c r="A386" s="59" t="s">
        <v>25</v>
      </c>
      <c r="B386" s="107">
        <v>678</v>
      </c>
      <c r="C386" s="107">
        <v>2141577.69</v>
      </c>
      <c r="D386" s="86">
        <v>3158.669159292035</v>
      </c>
      <c r="E386" s="107">
        <v>222</v>
      </c>
      <c r="F386" s="107">
        <v>693116.45</v>
      </c>
      <c r="G386" s="86">
        <v>3122.146171171171</v>
      </c>
      <c r="H386" s="107">
        <v>525</v>
      </c>
      <c r="I386" s="107">
        <v>1976593.98</v>
      </c>
      <c r="J386" s="86">
        <v>3764.9409142857144</v>
      </c>
      <c r="K386" s="107">
        <v>808</v>
      </c>
      <c r="L386" s="107">
        <v>7498319.83</v>
      </c>
      <c r="M386" s="86">
        <v>9280.09879950495</v>
      </c>
      <c r="N386" s="86">
        <v>2233</v>
      </c>
      <c r="O386" s="86">
        <v>12309607.95</v>
      </c>
      <c r="P386" s="86">
        <v>5512.587527989252</v>
      </c>
    </row>
    <row r="387" spans="1:16" s="36" customFormat="1" ht="12.75">
      <c r="A387" s="109"/>
      <c r="B387" s="110"/>
      <c r="C387" s="110"/>
      <c r="D387" s="110"/>
      <c r="E387" s="111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1:16" s="35" customFormat="1" ht="12.75">
      <c r="A388" s="109">
        <v>2012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</row>
    <row r="389" spans="1:16" s="35" customFormat="1" ht="12.75">
      <c r="A389" s="59" t="s">
        <v>14</v>
      </c>
      <c r="B389" s="107">
        <v>675</v>
      </c>
      <c r="C389" s="107">
        <v>2125836.6900000004</v>
      </c>
      <c r="D389" s="86">
        <v>3149.3876888888894</v>
      </c>
      <c r="E389" s="107">
        <v>222</v>
      </c>
      <c r="F389" s="107">
        <v>691963.85</v>
      </c>
      <c r="G389" s="86">
        <v>3116.954279279279</v>
      </c>
      <c r="H389" s="107">
        <v>547</v>
      </c>
      <c r="I389" s="107">
        <v>1506403.419999999</v>
      </c>
      <c r="J389" s="86">
        <v>2753.936782449724</v>
      </c>
      <c r="K389" s="107">
        <v>777</v>
      </c>
      <c r="L389" s="107">
        <v>2215423.1599999997</v>
      </c>
      <c r="M389" s="86">
        <v>2851.252458172458</v>
      </c>
      <c r="N389" s="86">
        <v>2221</v>
      </c>
      <c r="O389" s="86">
        <v>6539627.119999999</v>
      </c>
      <c r="P389" s="86">
        <v>2944.4516524088244</v>
      </c>
    </row>
    <row r="390" spans="1:16" s="35" customFormat="1" ht="12.75">
      <c r="A390" s="59" t="s">
        <v>15</v>
      </c>
      <c r="B390" s="107">
        <v>674</v>
      </c>
      <c r="C390" s="107">
        <v>2330545.8300000033</v>
      </c>
      <c r="D390" s="86">
        <v>3457.7831305638033</v>
      </c>
      <c r="E390" s="107">
        <v>221</v>
      </c>
      <c r="F390" s="107">
        <v>134609.7799999999</v>
      </c>
      <c r="G390" s="86">
        <v>609.0940271493208</v>
      </c>
      <c r="H390" s="107">
        <v>556</v>
      </c>
      <c r="I390" s="107">
        <v>1677291.4200000006</v>
      </c>
      <c r="J390" s="86">
        <v>3016.711187050361</v>
      </c>
      <c r="K390" s="107">
        <v>791</v>
      </c>
      <c r="L390" s="107">
        <v>2487385.3499999987</v>
      </c>
      <c r="M390" s="86">
        <v>3144.6085335018947</v>
      </c>
      <c r="N390" s="86">
        <v>2242</v>
      </c>
      <c r="O390" s="86">
        <v>6629832.380000003</v>
      </c>
      <c r="P390" s="86">
        <v>2957.1063247100815</v>
      </c>
    </row>
    <row r="391" spans="1:16" s="35" customFormat="1" ht="12.75">
      <c r="A391" s="59" t="s">
        <v>16</v>
      </c>
      <c r="B391" s="107">
        <v>667</v>
      </c>
      <c r="C391" s="107">
        <v>2301858.9400000027</v>
      </c>
      <c r="D391" s="86">
        <v>3451.0628785607237</v>
      </c>
      <c r="E391" s="107">
        <v>220</v>
      </c>
      <c r="F391" s="107">
        <v>757570.9600000002</v>
      </c>
      <c r="G391" s="86">
        <v>3443.5043636363644</v>
      </c>
      <c r="H391" s="107">
        <v>564</v>
      </c>
      <c r="I391" s="107">
        <v>1700156.5000000007</v>
      </c>
      <c r="J391" s="86">
        <v>3014.461879432625</v>
      </c>
      <c r="K391" s="107">
        <v>816</v>
      </c>
      <c r="L391" s="107">
        <v>2577687.959999999</v>
      </c>
      <c r="M391" s="86">
        <v>3158.9313235294107</v>
      </c>
      <c r="N391" s="86">
        <v>2267</v>
      </c>
      <c r="O391" s="86">
        <v>7337274.360000003</v>
      </c>
      <c r="P391" s="86">
        <v>3236.5568416409365</v>
      </c>
    </row>
    <row r="392" spans="1:16" s="35" customFormat="1" ht="12.75">
      <c r="A392" s="59" t="s">
        <v>17</v>
      </c>
      <c r="B392" s="107">
        <v>664</v>
      </c>
      <c r="C392" s="107">
        <v>2294139.4200000027</v>
      </c>
      <c r="D392" s="86">
        <v>3455.029246987956</v>
      </c>
      <c r="E392" s="107">
        <v>219</v>
      </c>
      <c r="F392" s="107">
        <v>751704.4800000003</v>
      </c>
      <c r="G392" s="86">
        <v>3432.440547945207</v>
      </c>
      <c r="H392" s="107">
        <v>573</v>
      </c>
      <c r="I392" s="107">
        <v>1738383.2100000007</v>
      </c>
      <c r="J392" s="86">
        <v>3033.8275916230377</v>
      </c>
      <c r="K392" s="107">
        <v>822</v>
      </c>
      <c r="L392" s="107">
        <v>2613471.239999999</v>
      </c>
      <c r="M392" s="86">
        <v>3179.405401459853</v>
      </c>
      <c r="N392" s="86">
        <v>2278</v>
      </c>
      <c r="O392" s="86">
        <v>7397698.350000003</v>
      </c>
      <c r="P392" s="86">
        <v>3247.4531826163316</v>
      </c>
    </row>
    <row r="393" spans="1:16" s="35" customFormat="1" ht="12.75">
      <c r="A393" s="59" t="s">
        <v>18</v>
      </c>
      <c r="B393" s="107">
        <v>662</v>
      </c>
      <c r="C393" s="107">
        <v>2285904.9100000025</v>
      </c>
      <c r="D393" s="86">
        <v>3453.0285649546863</v>
      </c>
      <c r="E393" s="107">
        <v>218</v>
      </c>
      <c r="F393" s="107">
        <v>750566.5600000003</v>
      </c>
      <c r="G393" s="86">
        <v>3442.9658715596343</v>
      </c>
      <c r="H393" s="107">
        <v>586</v>
      </c>
      <c r="I393" s="107">
        <v>1778209.2700000005</v>
      </c>
      <c r="J393" s="86">
        <v>3034.4868088737207</v>
      </c>
      <c r="K393" s="107">
        <v>840</v>
      </c>
      <c r="L393" s="107">
        <v>2689105.579999999</v>
      </c>
      <c r="M393" s="86">
        <v>3201.3161666666656</v>
      </c>
      <c r="N393" s="86">
        <v>2306</v>
      </c>
      <c r="O393" s="86">
        <v>7503786.320000002</v>
      </c>
      <c r="P393" s="86">
        <v>3254.027025151779</v>
      </c>
    </row>
    <row r="394" spans="1:16" s="35" customFormat="1" ht="12.75">
      <c r="A394" s="59" t="s">
        <v>19</v>
      </c>
      <c r="B394" s="107">
        <v>661</v>
      </c>
      <c r="C394" s="107">
        <v>2278863.850000003</v>
      </c>
      <c r="D394" s="86">
        <v>3447.6003782148305</v>
      </c>
      <c r="E394" s="107">
        <v>218</v>
      </c>
      <c r="F394" s="107">
        <v>750566.5600000003</v>
      </c>
      <c r="G394" s="86">
        <v>3442.9658715596343</v>
      </c>
      <c r="H394" s="107">
        <v>607</v>
      </c>
      <c r="I394" s="107">
        <v>1843633.2100000004</v>
      </c>
      <c r="J394" s="86">
        <v>3037.287001647447</v>
      </c>
      <c r="K394" s="107">
        <v>845</v>
      </c>
      <c r="L394" s="107">
        <v>2703144.9999999995</v>
      </c>
      <c r="M394" s="86">
        <v>3198.988165680473</v>
      </c>
      <c r="N394" s="86">
        <v>2331</v>
      </c>
      <c r="O394" s="86">
        <v>7576208.620000003</v>
      </c>
      <c r="P394" s="86">
        <v>3250.196748176749</v>
      </c>
    </row>
    <row r="395" spans="1:16" s="35" customFormat="1" ht="12.75">
      <c r="A395" s="59" t="s">
        <v>20</v>
      </c>
      <c r="B395" s="107">
        <v>657</v>
      </c>
      <c r="C395" s="107">
        <v>2265367.8200000026</v>
      </c>
      <c r="D395" s="86">
        <v>3448.0484322678885</v>
      </c>
      <c r="E395" s="107">
        <v>216</v>
      </c>
      <c r="F395" s="107">
        <v>747366.6100000002</v>
      </c>
      <c r="G395" s="86">
        <v>3460.0306018518527</v>
      </c>
      <c r="H395" s="107">
        <v>619</v>
      </c>
      <c r="I395" s="107">
        <v>1871466.52</v>
      </c>
      <c r="J395" s="86">
        <v>3023.3707915993537</v>
      </c>
      <c r="K395" s="107">
        <v>852</v>
      </c>
      <c r="L395" s="107">
        <v>2730353.3999999994</v>
      </c>
      <c r="M395" s="86">
        <v>3204.6401408450697</v>
      </c>
      <c r="N395" s="86">
        <v>2344</v>
      </c>
      <c r="O395" s="86">
        <v>7614554.350000002</v>
      </c>
      <c r="P395" s="86">
        <v>3248.5300127986357</v>
      </c>
    </row>
    <row r="396" spans="1:16" s="35" customFormat="1" ht="12.75">
      <c r="A396" s="59" t="s">
        <v>21</v>
      </c>
      <c r="B396" s="107">
        <v>654</v>
      </c>
      <c r="C396" s="107">
        <v>2263935.8500000024</v>
      </c>
      <c r="D396" s="86">
        <v>3461.675611620799</v>
      </c>
      <c r="E396" s="107">
        <v>216</v>
      </c>
      <c r="F396" s="107">
        <v>745644.9100000003</v>
      </c>
      <c r="G396" s="86">
        <v>3452.05976851852</v>
      </c>
      <c r="H396" s="107">
        <v>625</v>
      </c>
      <c r="I396" s="107">
        <v>1912891.2200000002</v>
      </c>
      <c r="J396" s="86">
        <v>3060.6259520000003</v>
      </c>
      <c r="K396" s="107">
        <v>873</v>
      </c>
      <c r="L396" s="107">
        <v>2807816.9000000004</v>
      </c>
      <c r="M396" s="86">
        <v>3216.285108820161</v>
      </c>
      <c r="N396" s="86">
        <v>2368</v>
      </c>
      <c r="O396" s="86">
        <v>7730288.880000003</v>
      </c>
      <c r="P396" s="86">
        <v>3264.4801013513525</v>
      </c>
    </row>
    <row r="397" spans="1:16" s="35" customFormat="1" ht="12.75">
      <c r="A397" s="59" t="s">
        <v>22</v>
      </c>
      <c r="B397" s="107">
        <v>652</v>
      </c>
      <c r="C397" s="107">
        <v>2239372.620000003</v>
      </c>
      <c r="D397" s="86">
        <v>3434.6205828220905</v>
      </c>
      <c r="E397" s="107">
        <v>215</v>
      </c>
      <c r="F397" s="107">
        <v>742918.8900000002</v>
      </c>
      <c r="G397" s="86">
        <v>3455.43669767442</v>
      </c>
      <c r="H397" s="107">
        <v>638</v>
      </c>
      <c r="I397" s="107">
        <v>1962306.12</v>
      </c>
      <c r="J397" s="86">
        <v>3075.714921630094</v>
      </c>
      <c r="K397" s="107">
        <v>897</v>
      </c>
      <c r="L397" s="107">
        <v>2953287.630000002</v>
      </c>
      <c r="M397" s="86">
        <v>3292.405384615387</v>
      </c>
      <c r="N397" s="86">
        <v>2402</v>
      </c>
      <c r="O397" s="86">
        <v>7897885.260000005</v>
      </c>
      <c r="P397" s="86">
        <v>3288.0454870940903</v>
      </c>
    </row>
    <row r="398" spans="1:16" s="35" customFormat="1" ht="12.75">
      <c r="A398" s="59" t="s">
        <v>23</v>
      </c>
      <c r="B398" s="107">
        <v>649</v>
      </c>
      <c r="C398" s="107">
        <v>2233144.030000003</v>
      </c>
      <c r="D398" s="86">
        <v>3440.899892141761</v>
      </c>
      <c r="E398" s="107">
        <v>216</v>
      </c>
      <c r="F398" s="107">
        <v>747712.8800000004</v>
      </c>
      <c r="G398" s="86">
        <v>3461.633703703705</v>
      </c>
      <c r="H398" s="107">
        <v>654</v>
      </c>
      <c r="I398" s="107">
        <v>2030201.9500000007</v>
      </c>
      <c r="J398" s="86">
        <v>3104.2843272171262</v>
      </c>
      <c r="K398" s="107">
        <v>921</v>
      </c>
      <c r="L398" s="107">
        <v>3036361.6600000015</v>
      </c>
      <c r="M398" s="86">
        <v>3296.8096199782863</v>
      </c>
      <c r="N398" s="86">
        <v>2440</v>
      </c>
      <c r="O398" s="86">
        <v>8047420.520000005</v>
      </c>
      <c r="P398" s="86">
        <v>3298.1231639344282</v>
      </c>
    </row>
    <row r="399" spans="1:16" s="35" customFormat="1" ht="12.75">
      <c r="A399" s="59" t="s">
        <v>24</v>
      </c>
      <c r="B399" s="107">
        <v>646</v>
      </c>
      <c r="C399" s="107">
        <v>2224967.290000003</v>
      </c>
      <c r="D399" s="86">
        <v>3444.2218111455154</v>
      </c>
      <c r="E399" s="107">
        <v>216</v>
      </c>
      <c r="F399" s="107">
        <v>747238.9000000004</v>
      </c>
      <c r="G399" s="86">
        <v>3459.4393518518536</v>
      </c>
      <c r="H399" s="107">
        <v>685</v>
      </c>
      <c r="I399" s="107">
        <v>2167568.3000000007</v>
      </c>
      <c r="J399" s="86">
        <v>3164.333284671534</v>
      </c>
      <c r="K399" s="107">
        <v>933</v>
      </c>
      <c r="L399" s="107">
        <v>3141354.5500000017</v>
      </c>
      <c r="M399" s="86">
        <v>3366.939496248662</v>
      </c>
      <c r="N399" s="86">
        <v>2480</v>
      </c>
      <c r="O399" s="86">
        <v>8281129.040000006</v>
      </c>
      <c r="P399" s="86">
        <v>3339.1649354838733</v>
      </c>
    </row>
    <row r="400" spans="1:16" s="35" customFormat="1" ht="12.75">
      <c r="A400" s="59" t="s">
        <v>25</v>
      </c>
      <c r="B400" s="107">
        <v>642</v>
      </c>
      <c r="C400" s="107">
        <v>2208473.160000003</v>
      </c>
      <c r="D400" s="86">
        <v>3439.989345794397</v>
      </c>
      <c r="E400" s="107">
        <v>215</v>
      </c>
      <c r="F400" s="107">
        <v>744869.0000000002</v>
      </c>
      <c r="G400" s="86">
        <v>3464.5069767441873</v>
      </c>
      <c r="H400" s="107">
        <v>703</v>
      </c>
      <c r="I400" s="107">
        <v>2254255.750000001</v>
      </c>
      <c r="J400" s="86">
        <v>3206.622688477953</v>
      </c>
      <c r="K400" s="107">
        <v>952</v>
      </c>
      <c r="L400" s="107">
        <v>3206132.1200000015</v>
      </c>
      <c r="M400" s="86">
        <v>3367.785840336136</v>
      </c>
      <c r="N400" s="86">
        <v>2512</v>
      </c>
      <c r="O400" s="86">
        <v>8413730.030000005</v>
      </c>
      <c r="P400" s="86">
        <v>3349.4148208598745</v>
      </c>
    </row>
    <row r="401" spans="1:16" s="35" customFormat="1" ht="12.75">
      <c r="A401" s="59"/>
      <c r="B401" s="107"/>
      <c r="C401" s="107"/>
      <c r="D401" s="86"/>
      <c r="E401" s="107"/>
      <c r="F401" s="107"/>
      <c r="G401" s="86"/>
      <c r="H401" s="107"/>
      <c r="I401" s="107"/>
      <c r="J401" s="86"/>
      <c r="K401" s="107"/>
      <c r="L401" s="107"/>
      <c r="M401" s="86"/>
      <c r="N401" s="86"/>
      <c r="O401" s="86"/>
      <c r="P401" s="86"/>
    </row>
    <row r="402" spans="1:16" s="35" customFormat="1" ht="12.75">
      <c r="A402" s="109">
        <v>2013</v>
      </c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</row>
    <row r="403" spans="1:16" s="35" customFormat="1" ht="12.75">
      <c r="A403" s="59" t="s">
        <v>14</v>
      </c>
      <c r="B403" s="107">
        <v>639</v>
      </c>
      <c r="C403" s="107">
        <v>2180886.66</v>
      </c>
      <c r="D403" s="86">
        <v>3412.9681690140847</v>
      </c>
      <c r="E403" s="107">
        <v>215</v>
      </c>
      <c r="F403" s="107">
        <v>744869</v>
      </c>
      <c r="G403" s="86">
        <v>3464.506976744186</v>
      </c>
      <c r="H403" s="107">
        <v>718</v>
      </c>
      <c r="I403" s="107">
        <v>2737966.01</v>
      </c>
      <c r="J403" s="86">
        <v>3813.323133704735</v>
      </c>
      <c r="K403" s="107">
        <v>982</v>
      </c>
      <c r="L403" s="107">
        <v>3314893.14999999</v>
      </c>
      <c r="M403" s="86">
        <v>3375.6549389001934</v>
      </c>
      <c r="N403" s="86">
        <v>2554</v>
      </c>
      <c r="O403" s="86">
        <v>8978614.81999999</v>
      </c>
      <c r="P403" s="86">
        <v>3515.510892717302</v>
      </c>
    </row>
    <row r="404" spans="1:16" s="35" customFormat="1" ht="12.75">
      <c r="A404" s="59" t="s">
        <v>15</v>
      </c>
      <c r="B404" s="107">
        <v>634</v>
      </c>
      <c r="C404" s="107">
        <v>2156218.24</v>
      </c>
      <c r="D404" s="86">
        <v>3400.9751419558365</v>
      </c>
      <c r="E404" s="107">
        <v>214</v>
      </c>
      <c r="F404" s="107">
        <v>735516.73</v>
      </c>
      <c r="G404" s="86">
        <v>3436.9940654205607</v>
      </c>
      <c r="H404" s="107">
        <v>743</v>
      </c>
      <c r="I404" s="107">
        <v>3019937.5</v>
      </c>
      <c r="J404" s="86">
        <v>4064.5188425302827</v>
      </c>
      <c r="K404" s="107">
        <v>1005</v>
      </c>
      <c r="L404" s="107">
        <v>3380917.03</v>
      </c>
      <c r="M404" s="86">
        <v>3364.0965472636813</v>
      </c>
      <c r="N404" s="86">
        <v>2596</v>
      </c>
      <c r="O404" s="86">
        <v>9292589.5</v>
      </c>
      <c r="P404" s="86">
        <v>3579.5799306625577</v>
      </c>
    </row>
    <row r="405" spans="1:16" s="35" customFormat="1" ht="12.75">
      <c r="A405" s="59" t="s">
        <v>16</v>
      </c>
      <c r="B405" s="107">
        <v>630</v>
      </c>
      <c r="C405" s="107">
        <v>2138009.48</v>
      </c>
      <c r="D405" s="86">
        <v>3393.665841269841</v>
      </c>
      <c r="E405" s="107">
        <v>210</v>
      </c>
      <c r="F405" s="107">
        <v>712918.86</v>
      </c>
      <c r="G405" s="86">
        <v>3394.851714285714</v>
      </c>
      <c r="H405" s="107">
        <v>778</v>
      </c>
      <c r="I405" s="107">
        <v>3443107.70095</v>
      </c>
      <c r="J405" s="86">
        <v>4425.588304562982</v>
      </c>
      <c r="K405" s="107">
        <v>1028</v>
      </c>
      <c r="L405" s="107">
        <v>3439115.57</v>
      </c>
      <c r="M405" s="86">
        <v>3345.443161478599</v>
      </c>
      <c r="N405" s="86">
        <v>2646</v>
      </c>
      <c r="O405" s="86">
        <v>9733151.61095</v>
      </c>
      <c r="P405" s="86">
        <v>3678.439762263795</v>
      </c>
    </row>
    <row r="406" spans="1:16" s="35" customFormat="1" ht="12.75">
      <c r="A406" s="59" t="s">
        <v>17</v>
      </c>
      <c r="B406" s="107">
        <v>627</v>
      </c>
      <c r="C406" s="107">
        <v>2209589</v>
      </c>
      <c r="D406" s="86">
        <v>3524.065390749601</v>
      </c>
      <c r="E406" s="107">
        <v>209</v>
      </c>
      <c r="F406" s="107">
        <v>746407.41</v>
      </c>
      <c r="G406" s="86">
        <v>3571.327320574163</v>
      </c>
      <c r="H406" s="107">
        <v>789</v>
      </c>
      <c r="I406" s="107">
        <v>2942364.69</v>
      </c>
      <c r="J406" s="86">
        <v>3729.232813688213</v>
      </c>
      <c r="K406" s="107">
        <v>1044</v>
      </c>
      <c r="L406" s="107">
        <v>3883413.88</v>
      </c>
      <c r="M406" s="86">
        <v>3719.7450957854403</v>
      </c>
      <c r="N406" s="86">
        <v>2669</v>
      </c>
      <c r="O406" s="86">
        <v>9781774.98</v>
      </c>
      <c r="P406" s="86">
        <v>3664.9587785687527</v>
      </c>
    </row>
    <row r="407" spans="1:16" s="35" customFormat="1" ht="12.75">
      <c r="A407" s="59" t="s">
        <v>18</v>
      </c>
      <c r="B407" s="107">
        <v>624</v>
      </c>
      <c r="C407" s="107">
        <v>2203182.67</v>
      </c>
      <c r="D407" s="86">
        <v>3530.7414583333334</v>
      </c>
      <c r="E407" s="107">
        <v>208</v>
      </c>
      <c r="F407" s="107">
        <v>745419.040000001</v>
      </c>
      <c r="G407" s="86">
        <v>3583.7453846153894</v>
      </c>
      <c r="H407" s="107">
        <v>811</v>
      </c>
      <c r="I407" s="107">
        <v>3018663.36</v>
      </c>
      <c r="J407" s="86">
        <v>3722.1496424167694</v>
      </c>
      <c r="K407" s="107">
        <v>1069</v>
      </c>
      <c r="L407" s="107">
        <v>3960787.15</v>
      </c>
      <c r="M407" s="86">
        <v>3705.1329747427503</v>
      </c>
      <c r="N407" s="86">
        <v>2712</v>
      </c>
      <c r="O407" s="86">
        <v>9928052.22</v>
      </c>
      <c r="P407" s="86">
        <v>3660.7862168141596</v>
      </c>
    </row>
    <row r="408" spans="1:16" s="35" customFormat="1" ht="12.75">
      <c r="A408" s="59" t="s">
        <v>19</v>
      </c>
      <c r="B408" s="107">
        <v>620</v>
      </c>
      <c r="C408" s="107">
        <v>2192945.37</v>
      </c>
      <c r="D408" s="86">
        <v>3537.008661290323</v>
      </c>
      <c r="E408" s="107">
        <v>204</v>
      </c>
      <c r="F408" s="107">
        <v>733937.180000001</v>
      </c>
      <c r="G408" s="86">
        <v>3597.731274509809</v>
      </c>
      <c r="H408" s="107">
        <v>822</v>
      </c>
      <c r="I408" s="107">
        <v>3053192.99</v>
      </c>
      <c r="J408" s="86">
        <v>3714.346703163017</v>
      </c>
      <c r="K408" s="107">
        <v>1081</v>
      </c>
      <c r="L408" s="107">
        <v>4025895.6</v>
      </c>
      <c r="M408" s="86">
        <v>3724.2327474560593</v>
      </c>
      <c r="N408" s="86">
        <v>2727</v>
      </c>
      <c r="O408" s="86">
        <v>10005971.14</v>
      </c>
      <c r="P408" s="86">
        <v>3669.2230069673637</v>
      </c>
    </row>
    <row r="409" spans="1:16" s="35" customFormat="1" ht="12.75">
      <c r="A409" s="59" t="s">
        <v>20</v>
      </c>
      <c r="B409" s="107">
        <v>617</v>
      </c>
      <c r="C409" s="107">
        <v>2182988.29</v>
      </c>
      <c r="D409" s="86">
        <v>3538.0685413290116</v>
      </c>
      <c r="E409" s="107">
        <v>204</v>
      </c>
      <c r="F409" s="107">
        <v>733937.180000001</v>
      </c>
      <c r="G409" s="86">
        <v>3597.731274509809</v>
      </c>
      <c r="H409" s="107">
        <v>833</v>
      </c>
      <c r="I409" s="107">
        <v>3092780.54</v>
      </c>
      <c r="J409" s="86">
        <v>3712.8217767106844</v>
      </c>
      <c r="K409" s="107">
        <v>1104</v>
      </c>
      <c r="L409" s="107">
        <v>4125830.97</v>
      </c>
      <c r="M409" s="86">
        <v>3737.1657336956523</v>
      </c>
      <c r="N409" s="86">
        <v>2758</v>
      </c>
      <c r="O409" s="86">
        <v>10135536.980000002</v>
      </c>
      <c r="P409" s="86">
        <v>3674.9590210297324</v>
      </c>
    </row>
    <row r="410" spans="1:16" s="35" customFormat="1" ht="12.75">
      <c r="A410" s="59" t="s">
        <v>21</v>
      </c>
      <c r="B410" s="107">
        <v>610</v>
      </c>
      <c r="C410" s="107">
        <v>2148173.68</v>
      </c>
      <c r="D410" s="86">
        <v>3521.5961967213116</v>
      </c>
      <c r="E410" s="107">
        <v>204</v>
      </c>
      <c r="F410" s="107">
        <v>733937.180000001</v>
      </c>
      <c r="G410" s="86">
        <v>3597.731274509809</v>
      </c>
      <c r="H410" s="107">
        <v>857</v>
      </c>
      <c r="I410" s="107">
        <v>3208611.48</v>
      </c>
      <c r="J410" s="86">
        <v>3744.0040606767793</v>
      </c>
      <c r="K410" s="107">
        <v>1122</v>
      </c>
      <c r="L410" s="107">
        <v>4209480.75</v>
      </c>
      <c r="M410" s="86">
        <v>3751.765374331551</v>
      </c>
      <c r="N410" s="86">
        <v>2793</v>
      </c>
      <c r="O410" s="86">
        <v>10300203.090000002</v>
      </c>
      <c r="P410" s="86">
        <v>3687.8636197636956</v>
      </c>
    </row>
    <row r="411" spans="1:16" s="35" customFormat="1" ht="12.75">
      <c r="A411" s="59" t="s">
        <v>22</v>
      </c>
      <c r="B411" s="107">
        <v>602</v>
      </c>
      <c r="C411" s="107">
        <v>2130644.22</v>
      </c>
      <c r="D411" s="86">
        <v>3539.276112956811</v>
      </c>
      <c r="E411" s="107">
        <v>202</v>
      </c>
      <c r="F411" s="107">
        <v>727927.2</v>
      </c>
      <c r="G411" s="86">
        <v>3603.6</v>
      </c>
      <c r="H411" s="107">
        <v>882</v>
      </c>
      <c r="I411" s="107">
        <v>3319313.15</v>
      </c>
      <c r="J411" s="86">
        <v>3763.3935941043082</v>
      </c>
      <c r="K411" s="107">
        <v>1141</v>
      </c>
      <c r="L411" s="107">
        <v>4308349.18000001</v>
      </c>
      <c r="M411" s="86">
        <v>3775.941437335679</v>
      </c>
      <c r="N411" s="86">
        <v>2827</v>
      </c>
      <c r="O411" s="86">
        <v>10486233.750000011</v>
      </c>
      <c r="P411" s="86">
        <v>3709.3150866643123</v>
      </c>
    </row>
    <row r="412" spans="1:16" s="35" customFormat="1" ht="12.75">
      <c r="A412" s="59" t="s">
        <v>23</v>
      </c>
      <c r="B412" s="107">
        <v>603</v>
      </c>
      <c r="C412" s="107">
        <v>2135055.16</v>
      </c>
      <c r="D412" s="86">
        <v>3540.721658374793</v>
      </c>
      <c r="E412" s="107">
        <v>200</v>
      </c>
      <c r="F412" s="107">
        <v>705259.48</v>
      </c>
      <c r="G412" s="86">
        <v>3526.2974</v>
      </c>
      <c r="H412" s="107">
        <v>909</v>
      </c>
      <c r="I412" s="107">
        <v>3447703.41</v>
      </c>
      <c r="J412" s="86">
        <v>3792.8530363036307</v>
      </c>
      <c r="K412" s="107">
        <v>1168</v>
      </c>
      <c r="L412" s="107">
        <v>4402775.92000001</v>
      </c>
      <c r="M412" s="86">
        <v>3769.499931506858</v>
      </c>
      <c r="N412" s="86">
        <v>2880</v>
      </c>
      <c r="O412" s="86">
        <v>10690793.97000001</v>
      </c>
      <c r="P412" s="86">
        <v>3712.081239583337</v>
      </c>
    </row>
    <row r="413" spans="1:16" s="35" customFormat="1" ht="12.75">
      <c r="A413" s="59" t="s">
        <v>24</v>
      </c>
      <c r="B413" s="107">
        <v>600</v>
      </c>
      <c r="C413" s="107">
        <v>2105436.33</v>
      </c>
      <c r="D413" s="86">
        <v>3509.06055</v>
      </c>
      <c r="E413" s="107">
        <v>200</v>
      </c>
      <c r="F413" s="107">
        <v>705259.48</v>
      </c>
      <c r="G413" s="86">
        <v>3526.2974</v>
      </c>
      <c r="H413" s="107">
        <v>941</v>
      </c>
      <c r="I413" s="107">
        <v>3572480.34</v>
      </c>
      <c r="J413" s="86">
        <v>3796.47219978746</v>
      </c>
      <c r="K413" s="107">
        <v>1180</v>
      </c>
      <c r="L413" s="107">
        <v>4484768.62</v>
      </c>
      <c r="M413" s="86">
        <v>3800.651372881356</v>
      </c>
      <c r="N413" s="86">
        <v>2921</v>
      </c>
      <c r="O413" s="86">
        <v>10867944.77</v>
      </c>
      <c r="P413" s="86">
        <v>3720.6247072920232</v>
      </c>
    </row>
    <row r="414" spans="1:16" s="35" customFormat="1" ht="12.75">
      <c r="A414" s="59" t="s">
        <v>25</v>
      </c>
      <c r="B414" s="107">
        <v>594</v>
      </c>
      <c r="C414" s="107">
        <v>2090885.02</v>
      </c>
      <c r="D414" s="86">
        <v>3520.008451178451</v>
      </c>
      <c r="E414" s="107">
        <v>199</v>
      </c>
      <c r="F414" s="107">
        <v>702439.7</v>
      </c>
      <c r="G414" s="86">
        <v>3529.847738693467</v>
      </c>
      <c r="H414" s="107">
        <v>952</v>
      </c>
      <c r="I414" s="107">
        <v>3636694.18</v>
      </c>
      <c r="J414" s="86">
        <v>3820.056911764706</v>
      </c>
      <c r="K414" s="107">
        <v>1304</v>
      </c>
      <c r="L414" s="107">
        <v>4860457.61</v>
      </c>
      <c r="M414" s="86">
        <v>3727.3447929447857</v>
      </c>
      <c r="N414" s="86">
        <v>3049</v>
      </c>
      <c r="O414" s="86">
        <v>11290476.510000002</v>
      </c>
      <c r="P414" s="86">
        <v>3703.0096785831424</v>
      </c>
    </row>
    <row r="415" spans="1:16" ht="12.75">
      <c r="A415" s="59"/>
      <c r="B415" s="107"/>
      <c r="C415" s="107"/>
      <c r="D415" s="86"/>
      <c r="E415" s="107"/>
      <c r="F415" s="107"/>
      <c r="G415" s="86"/>
      <c r="H415" s="107"/>
      <c r="I415" s="107"/>
      <c r="J415" s="86"/>
      <c r="K415" s="107"/>
      <c r="L415" s="107"/>
      <c r="M415" s="86"/>
      <c r="N415" s="86"/>
      <c r="O415" s="86"/>
      <c r="P415" s="86"/>
    </row>
    <row r="416" spans="1:16" ht="12.75">
      <c r="A416" s="109">
        <v>2014</v>
      </c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</row>
    <row r="417" spans="1:16" ht="12.75">
      <c r="A417" s="59" t="s">
        <v>14</v>
      </c>
      <c r="B417" s="107">
        <v>593</v>
      </c>
      <c r="C417" s="107">
        <v>2204807.830000001</v>
      </c>
      <c r="D417" s="86">
        <v>3718.05704890388</v>
      </c>
      <c r="E417" s="107">
        <v>199</v>
      </c>
      <c r="F417" s="107">
        <v>741115.3799999998</v>
      </c>
      <c r="G417" s="86">
        <v>3724.197889447235</v>
      </c>
      <c r="H417" s="107">
        <v>970</v>
      </c>
      <c r="I417" s="107">
        <v>3891317.8199999966</v>
      </c>
      <c r="J417" s="86">
        <v>4011.6678556700995</v>
      </c>
      <c r="K417" s="107">
        <v>1264</v>
      </c>
      <c r="L417" s="107">
        <v>4983046.460000003</v>
      </c>
      <c r="M417" s="86">
        <v>3942.283591772154</v>
      </c>
      <c r="N417" s="86">
        <v>3026</v>
      </c>
      <c r="O417" s="86">
        <v>11820287.49</v>
      </c>
      <c r="P417" s="86">
        <v>3906.2417349636485</v>
      </c>
    </row>
    <row r="418" spans="1:16" ht="12.75">
      <c r="A418" s="59" t="s">
        <v>15</v>
      </c>
      <c r="B418" s="107">
        <v>590</v>
      </c>
      <c r="C418" s="107">
        <v>2189084.399999999</v>
      </c>
      <c r="D418" s="86">
        <v>3710.3125423728798</v>
      </c>
      <c r="E418" s="107">
        <v>197</v>
      </c>
      <c r="F418" s="107">
        <v>731781.4800000002</v>
      </c>
      <c r="G418" s="86">
        <v>3714.626802030458</v>
      </c>
      <c r="H418" s="107">
        <v>988</v>
      </c>
      <c r="I418" s="107">
        <v>3893679.3699999982</v>
      </c>
      <c r="J418" s="86">
        <v>3940.9710222672047</v>
      </c>
      <c r="K418" s="107">
        <v>1290</v>
      </c>
      <c r="L418" s="107">
        <v>5082360.710000003</v>
      </c>
      <c r="M418" s="86">
        <v>3939.8145038759712</v>
      </c>
      <c r="N418" s="86">
        <v>3065</v>
      </c>
      <c r="O418" s="86">
        <v>11896905.96</v>
      </c>
      <c r="P418" s="86">
        <v>3881.535386623165</v>
      </c>
    </row>
    <row r="419" spans="1:16" ht="12.75">
      <c r="A419" s="59" t="s">
        <v>16</v>
      </c>
      <c r="B419" s="107">
        <v>583</v>
      </c>
      <c r="C419" s="107">
        <v>2174079.320000001</v>
      </c>
      <c r="D419" s="86">
        <v>3729.1240480274464</v>
      </c>
      <c r="E419" s="107">
        <v>197</v>
      </c>
      <c r="F419" s="107">
        <v>731781.48</v>
      </c>
      <c r="G419" s="86">
        <v>3714.626802030457</v>
      </c>
      <c r="H419" s="107">
        <v>1005</v>
      </c>
      <c r="I419" s="107">
        <v>3994079.5299999947</v>
      </c>
      <c r="J419" s="86">
        <v>3974.2084875621836</v>
      </c>
      <c r="K419" s="107">
        <v>1300</v>
      </c>
      <c r="L419" s="107">
        <v>5110408.970000005</v>
      </c>
      <c r="M419" s="86">
        <v>3931.0838230769273</v>
      </c>
      <c r="N419" s="86">
        <v>3085</v>
      </c>
      <c r="O419" s="86">
        <v>12010349.3</v>
      </c>
      <c r="P419" s="86">
        <v>3893.144019448947</v>
      </c>
    </row>
    <row r="420" spans="1:16" ht="12.75">
      <c r="A420" s="59" t="s">
        <v>17</v>
      </c>
      <c r="B420" s="107">
        <v>580</v>
      </c>
      <c r="C420" s="107">
        <v>2167988.289999998</v>
      </c>
      <c r="D420" s="86">
        <v>3737.910844827583</v>
      </c>
      <c r="E420" s="107">
        <v>192</v>
      </c>
      <c r="F420" s="107">
        <v>710952.7199999997</v>
      </c>
      <c r="G420" s="86">
        <v>3702.8787499999985</v>
      </c>
      <c r="H420" s="107">
        <v>1010</v>
      </c>
      <c r="I420" s="107">
        <v>4022052.1299999994</v>
      </c>
      <c r="J420" s="86">
        <v>3982.229831683168</v>
      </c>
      <c r="K420" s="107">
        <v>1333</v>
      </c>
      <c r="L420" s="107">
        <v>5272691.149999995</v>
      </c>
      <c r="M420" s="86">
        <v>3955.5072393098235</v>
      </c>
      <c r="N420" s="86">
        <v>3115</v>
      </c>
      <c r="O420" s="86">
        <v>12173684.289999992</v>
      </c>
      <c r="P420" s="86">
        <v>3908.084844301763</v>
      </c>
    </row>
    <row r="421" spans="1:16" ht="12.75">
      <c r="A421" s="59" t="s">
        <v>18</v>
      </c>
      <c r="B421" s="107">
        <v>575</v>
      </c>
      <c r="C421" s="107">
        <v>2141294.2800000007</v>
      </c>
      <c r="D421" s="86">
        <v>3723.990052173914</v>
      </c>
      <c r="E421" s="107">
        <v>192</v>
      </c>
      <c r="F421" s="107">
        <v>710952.7200000001</v>
      </c>
      <c r="G421" s="86">
        <v>3702.8787500000003</v>
      </c>
      <c r="H421" s="107">
        <v>1023</v>
      </c>
      <c r="I421" s="107">
        <v>4127156.2399999956</v>
      </c>
      <c r="J421" s="86">
        <v>4034.3658260019506</v>
      </c>
      <c r="K421" s="107">
        <v>1349</v>
      </c>
      <c r="L421" s="107">
        <v>5368584.320000003</v>
      </c>
      <c r="M421" s="86">
        <v>3979.677034840625</v>
      </c>
      <c r="N421" s="86">
        <v>3139</v>
      </c>
      <c r="O421" s="86">
        <v>12347987.559999999</v>
      </c>
      <c r="P421" s="86">
        <v>3933.7328958266958</v>
      </c>
    </row>
    <row r="422" spans="1:16" ht="12.75">
      <c r="A422" s="59" t="s">
        <v>19</v>
      </c>
      <c r="B422" s="107">
        <v>572</v>
      </c>
      <c r="C422" s="107">
        <v>2130837.2100000014</v>
      </c>
      <c r="D422" s="86">
        <v>3725.23987762238</v>
      </c>
      <c r="E422" s="107">
        <v>191</v>
      </c>
      <c r="F422" s="107">
        <v>707557.0700000001</v>
      </c>
      <c r="G422" s="86">
        <v>3704.4872774869114</v>
      </c>
      <c r="H422" s="107">
        <v>1040</v>
      </c>
      <c r="I422" s="107">
        <v>4167542.7099999976</v>
      </c>
      <c r="J422" s="86">
        <v>4007.2526057692285</v>
      </c>
      <c r="K422" s="107">
        <v>1361</v>
      </c>
      <c r="L422" s="107">
        <v>5425394.100000005</v>
      </c>
      <c r="M422" s="86">
        <v>3986.3292432035305</v>
      </c>
      <c r="N422" s="86">
        <v>3164</v>
      </c>
      <c r="O422" s="86">
        <v>12431331.090000004</v>
      </c>
      <c r="P422" s="86">
        <v>3928.9921270543628</v>
      </c>
    </row>
    <row r="423" spans="1:16" ht="12.75">
      <c r="A423" s="59" t="s">
        <v>20</v>
      </c>
      <c r="B423" s="107">
        <v>568</v>
      </c>
      <c r="C423" s="107">
        <v>2126175.58</v>
      </c>
      <c r="D423" s="86">
        <v>3743.2668661971834</v>
      </c>
      <c r="E423" s="107">
        <v>190</v>
      </c>
      <c r="F423" s="107">
        <v>690178.4700000001</v>
      </c>
      <c r="G423" s="86">
        <v>3632.518263157895</v>
      </c>
      <c r="H423" s="107">
        <v>1061</v>
      </c>
      <c r="I423" s="107">
        <v>4249509.879999999</v>
      </c>
      <c r="J423" s="86">
        <v>4005.193100848255</v>
      </c>
      <c r="K423" s="107">
        <v>1377</v>
      </c>
      <c r="L423" s="107">
        <v>5515822.5399999935</v>
      </c>
      <c r="M423" s="86">
        <v>4005.680856935362</v>
      </c>
      <c r="N423" s="86">
        <v>3196</v>
      </c>
      <c r="O423" s="86">
        <v>12581686.469999993</v>
      </c>
      <c r="P423" s="86">
        <v>3936.6978942428013</v>
      </c>
    </row>
    <row r="424" spans="1:16" ht="12.75">
      <c r="A424" s="59" t="s">
        <v>21</v>
      </c>
      <c r="B424" s="107">
        <v>565</v>
      </c>
      <c r="C424" s="107">
        <v>2099135.9499999997</v>
      </c>
      <c r="D424" s="86">
        <v>3715.2848672566365</v>
      </c>
      <c r="E424" s="107">
        <v>190</v>
      </c>
      <c r="F424" s="107">
        <v>690178.4699999999</v>
      </c>
      <c r="G424" s="86">
        <v>3632.518263157894</v>
      </c>
      <c r="H424" s="107">
        <v>1085</v>
      </c>
      <c r="I424" s="107">
        <v>4334822.21</v>
      </c>
      <c r="J424" s="86">
        <v>3995.227843317972</v>
      </c>
      <c r="K424" s="107">
        <v>1402</v>
      </c>
      <c r="L424" s="107">
        <v>5605741.400000005</v>
      </c>
      <c r="M424" s="86">
        <v>3998.3890156918724</v>
      </c>
      <c r="N424" s="86">
        <v>3242</v>
      </c>
      <c r="O424" s="86">
        <v>12729878.030000005</v>
      </c>
      <c r="P424" s="86">
        <v>3926.550903763111</v>
      </c>
    </row>
    <row r="425" spans="1:16" ht="12.75">
      <c r="A425" s="59" t="s">
        <v>22</v>
      </c>
      <c r="B425" s="107">
        <v>559</v>
      </c>
      <c r="C425" s="107">
        <v>2083651.5900000005</v>
      </c>
      <c r="D425" s="86">
        <v>3727.4625939177113</v>
      </c>
      <c r="E425" s="107">
        <v>190</v>
      </c>
      <c r="F425" s="107">
        <v>690178.47</v>
      </c>
      <c r="G425" s="86">
        <v>3632.5182631578946</v>
      </c>
      <c r="H425" s="107">
        <v>1095</v>
      </c>
      <c r="I425" s="107">
        <v>4379015.060000003</v>
      </c>
      <c r="J425" s="86">
        <v>3999.100511415528</v>
      </c>
      <c r="K425" s="107">
        <v>1430</v>
      </c>
      <c r="L425" s="107">
        <v>5763052.770000012</v>
      </c>
      <c r="M425" s="86">
        <v>4030.1068321678404</v>
      </c>
      <c r="N425" s="86">
        <v>3274</v>
      </c>
      <c r="O425" s="86">
        <v>12915897.890000015</v>
      </c>
      <c r="P425" s="86">
        <v>3944.9901924251726</v>
      </c>
    </row>
    <row r="426" spans="1:16" ht="12.75">
      <c r="A426" s="59" t="s">
        <v>23</v>
      </c>
      <c r="B426" s="107">
        <v>554</v>
      </c>
      <c r="C426" s="107">
        <v>2065073.750000001</v>
      </c>
      <c r="D426" s="86">
        <v>3727.5699458483773</v>
      </c>
      <c r="E426" s="107">
        <v>189</v>
      </c>
      <c r="F426" s="107">
        <v>686295.2400000002</v>
      </c>
      <c r="G426" s="86">
        <v>3631.1917460317472</v>
      </c>
      <c r="H426" s="107">
        <v>1105</v>
      </c>
      <c r="I426" s="107">
        <v>4411106.649999997</v>
      </c>
      <c r="J426" s="86">
        <v>3991.9517194570108</v>
      </c>
      <c r="K426" s="107">
        <v>1485</v>
      </c>
      <c r="L426" s="107">
        <v>6034707.120000009</v>
      </c>
      <c r="M426" s="86">
        <v>4063.7758383838445</v>
      </c>
      <c r="N426" s="86">
        <v>3333</v>
      </c>
      <c r="O426" s="86">
        <v>13197182.760000007</v>
      </c>
      <c r="P426" s="86">
        <v>3959.55078307831</v>
      </c>
    </row>
    <row r="427" spans="1:16" ht="12.75">
      <c r="A427" s="59" t="s">
        <v>24</v>
      </c>
      <c r="B427" s="107">
        <v>551</v>
      </c>
      <c r="C427" s="107">
        <v>2067493.7300000011</v>
      </c>
      <c r="D427" s="86">
        <v>3752.257223230492</v>
      </c>
      <c r="E427" s="107">
        <v>187</v>
      </c>
      <c r="F427" s="107">
        <v>655641.8500000004</v>
      </c>
      <c r="G427" s="86">
        <v>3506.1061497326227</v>
      </c>
      <c r="H427" s="107">
        <v>1130</v>
      </c>
      <c r="I427" s="107">
        <v>4508259.719999999</v>
      </c>
      <c r="J427" s="86">
        <v>3989.610371681415</v>
      </c>
      <c r="K427" s="107">
        <v>1536</v>
      </c>
      <c r="L427" s="107">
        <v>6359118.269999998</v>
      </c>
      <c r="M427" s="86">
        <v>4140.050957031249</v>
      </c>
      <c r="N427" s="86">
        <v>3404</v>
      </c>
      <c r="O427" s="86">
        <v>13590513.569999998</v>
      </c>
      <c r="P427" s="86">
        <v>3992.512799647473</v>
      </c>
    </row>
    <row r="428" spans="1:16" ht="12.75">
      <c r="A428" s="59" t="s">
        <v>25</v>
      </c>
      <c r="B428" s="107">
        <v>550</v>
      </c>
      <c r="C428" s="107">
        <v>2063877.580000001</v>
      </c>
      <c r="D428" s="86">
        <v>3752.504690909093</v>
      </c>
      <c r="E428" s="107">
        <v>187</v>
      </c>
      <c r="F428" s="107">
        <v>655641.8500000002</v>
      </c>
      <c r="G428" s="86">
        <v>3506.1061497326214</v>
      </c>
      <c r="H428" s="107">
        <v>1151</v>
      </c>
      <c r="I428" s="107">
        <v>4560810.53</v>
      </c>
      <c r="J428" s="86">
        <v>3962.476568201564</v>
      </c>
      <c r="K428" s="107">
        <v>1474</v>
      </c>
      <c r="L428" s="107">
        <v>6109514.240000009</v>
      </c>
      <c r="M428" s="86">
        <v>4144.853622795121</v>
      </c>
      <c r="N428" s="86">
        <v>3362</v>
      </c>
      <c r="O428" s="86">
        <v>13389844.20000001</v>
      </c>
      <c r="P428" s="86">
        <v>3982.702022605595</v>
      </c>
    </row>
    <row r="429" spans="1:15" ht="12.75">
      <c r="A429" s="113" t="s">
        <v>41</v>
      </c>
      <c r="N429" s="112"/>
      <c r="O429" s="112"/>
    </row>
    <row r="430" ht="12.75">
      <c r="A430" s="113" t="s">
        <v>34</v>
      </c>
    </row>
  </sheetData>
  <sheetProtection/>
  <mergeCells count="32">
    <mergeCell ref="B8:M8"/>
    <mergeCell ref="B224:M224"/>
    <mergeCell ref="H225:J225"/>
    <mergeCell ref="K225:M225"/>
    <mergeCell ref="H9:J9"/>
    <mergeCell ref="K9:M9"/>
    <mergeCell ref="A147:P147"/>
    <mergeCell ref="A148:P148"/>
    <mergeCell ref="B151:M151"/>
    <mergeCell ref="N151:P152"/>
    <mergeCell ref="A4:P4"/>
    <mergeCell ref="A223:P223"/>
    <mergeCell ref="N224:P225"/>
    <mergeCell ref="B225:D225"/>
    <mergeCell ref="E225:G225"/>
    <mergeCell ref="N8:P9"/>
    <mergeCell ref="B9:D9"/>
    <mergeCell ref="E9:G9"/>
    <mergeCell ref="A5:P5"/>
    <mergeCell ref="A221:P221"/>
    <mergeCell ref="B152:D152"/>
    <mergeCell ref="E152:G152"/>
    <mergeCell ref="H152:J152"/>
    <mergeCell ref="K152:M152"/>
    <mergeCell ref="A364:P364"/>
    <mergeCell ref="A366:P366"/>
    <mergeCell ref="B367:M367"/>
    <mergeCell ref="N367:P368"/>
    <mergeCell ref="B368:D368"/>
    <mergeCell ref="E368:G368"/>
    <mergeCell ref="H368:J368"/>
    <mergeCell ref="K368:M368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3" max="15" man="1"/>
    <brk id="216" max="9" man="1"/>
    <brk id="359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Alejandro Capriles</cp:lastModifiedBy>
  <cp:lastPrinted>2011-06-20T22:48:41Z</cp:lastPrinted>
  <dcterms:created xsi:type="dcterms:W3CDTF">2007-07-03T16:18:55Z</dcterms:created>
  <dcterms:modified xsi:type="dcterms:W3CDTF">2015-10-13T14:10:49Z</dcterms:modified>
  <cp:category/>
  <cp:version/>
  <cp:contentType/>
  <cp:contentStatus/>
</cp:coreProperties>
</file>