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c070415" sheetId="1" r:id="rId1"/>
  </sheets>
  <externalReferences>
    <externalReference r:id="rId4"/>
  </externalReferences>
  <definedNames>
    <definedName name="_xlnm.Print_Area" localSheetId="0">'c070415'!$A$6:$F$16</definedName>
  </definedNames>
  <calcPr fullCalcOnLoad="1"/>
</workbook>
</file>

<file path=xl/sharedStrings.xml><?xml version="1.0" encoding="utf-8"?>
<sst xmlns="http://schemas.openxmlformats.org/spreadsheetml/2006/main" count="20" uniqueCount="20">
  <si>
    <t>DEPARTAMENTOS</t>
  </si>
  <si>
    <t>POBLACIÓN OBJETIVO DEL SSPAM 2007</t>
  </si>
  <si>
    <t>AFILIADOS 2008</t>
  </si>
  <si>
    <t>AFILIADOS 2009</t>
  </si>
  <si>
    <t>AFILIADOS 2010</t>
  </si>
  <si>
    <t>AFILIADOS 2011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</si>
  <si>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</si>
  <si>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</si>
  <si>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</si>
  <si>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</si>
  <si>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</si>
  <si>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</si>
  <si>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</si>
  <si>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</si>
  <si>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</si>
  <si>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TOTAL</t>
  </si>
  <si>
    <t>CAPÍTULO VII          Sector Social</t>
  </si>
  <si>
    <t>CUADRO No. 7.4.15</t>
  </si>
  <si>
    <t>BOLIVIA: AFILIADOS AL SEGURO DE SALUD PARA EL ADULTO MAYOR (SSPAM) SEGUN DEPARTAMENTO: 2008 - 2011</t>
  </si>
  <si>
    <t>FUENTE: Elaborado con datos del Ministerio de Salud y Deportes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</si>
</sst>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#,##0_ ;\-#,##0\ 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5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right" wrapText="1"/>
    </xf>
    <xf numFmtId="164" fontId="0" fillId="33" borderId="10" xfId="0" applyNumberFormat="1" applyFont="1" applyFill="1" applyBorder="1" applyAlignment="1">
      <alignment horizontal="left" wrapText="1"/>
    </xf>
    <xf numFmtId="164" fontId="2" fillId="33" borderId="10" xfId="0" applyNumberFormat="1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0" fillId="0" borderId="10" xfId="0" applyNumberFormat="1" applyFont="1" applyFill="1" applyBorder="1" applyAlignment="1">
      <alignment horizontal="left" vertical="center"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1\DOSSIER\Dossier-2013\CUADROS%20RECIBIDOS\SALUD\SEGUROS%20DE%20SALUD\AFILIACION%20SSPAM2008-2011%20UDAP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 PAZ"/>
      <sheetName val="COCHABAMBA"/>
      <sheetName val="ORURO"/>
      <sheetName val="POTOSI"/>
      <sheetName val="PANDO"/>
      <sheetName val="CHUQUISACA "/>
      <sheetName val="TARIJA"/>
      <sheetName val="BENI "/>
      <sheetName val="SANTA CRUZ"/>
      <sheetName val="RESUMEN 2008 -2011"/>
    </sheetNames>
    <sheetDataSet>
      <sheetData sheetId="0">
        <row r="90">
          <cell r="D90">
            <v>77744</v>
          </cell>
          <cell r="E90">
            <v>98003</v>
          </cell>
          <cell r="F90">
            <v>87337</v>
          </cell>
          <cell r="G90">
            <v>53229</v>
          </cell>
        </row>
      </sheetData>
      <sheetData sheetId="1">
        <row r="52">
          <cell r="E52">
            <v>31519</v>
          </cell>
          <cell r="F52">
            <v>32406</v>
          </cell>
          <cell r="G52">
            <v>14549</v>
          </cell>
          <cell r="H52">
            <v>15707</v>
          </cell>
        </row>
      </sheetData>
      <sheetData sheetId="2">
        <row r="40">
          <cell r="E40">
            <v>9336</v>
          </cell>
          <cell r="F40">
            <v>10407</v>
          </cell>
          <cell r="G40">
            <v>6589</v>
          </cell>
          <cell r="H40">
            <v>4555</v>
          </cell>
        </row>
      </sheetData>
      <sheetData sheetId="3">
        <row r="45">
          <cell r="E45">
            <v>29117</v>
          </cell>
          <cell r="F45">
            <v>20008</v>
          </cell>
          <cell r="G45">
            <v>20188</v>
          </cell>
          <cell r="H45">
            <v>27444</v>
          </cell>
        </row>
      </sheetData>
      <sheetData sheetId="4">
        <row r="20">
          <cell r="D20">
            <v>1395</v>
          </cell>
          <cell r="E20">
            <v>1910</v>
          </cell>
          <cell r="F20">
            <v>1884</v>
          </cell>
          <cell r="G20">
            <v>1957</v>
          </cell>
        </row>
      </sheetData>
      <sheetData sheetId="5">
        <row r="34">
          <cell r="E34">
            <v>24042</v>
          </cell>
          <cell r="F34">
            <v>25451</v>
          </cell>
          <cell r="G34">
            <v>23814</v>
          </cell>
          <cell r="H34">
            <v>26230</v>
          </cell>
        </row>
      </sheetData>
      <sheetData sheetId="6">
        <row r="16">
          <cell r="E16">
            <v>21796</v>
          </cell>
          <cell r="F16">
            <v>23324</v>
          </cell>
          <cell r="G16">
            <v>25023</v>
          </cell>
          <cell r="H16">
            <v>23988</v>
          </cell>
        </row>
      </sheetData>
      <sheetData sheetId="7">
        <row r="24">
          <cell r="D24">
            <v>12421</v>
          </cell>
          <cell r="E24">
            <v>12310</v>
          </cell>
          <cell r="F24">
            <v>9159</v>
          </cell>
          <cell r="G24">
            <v>12361</v>
          </cell>
        </row>
      </sheetData>
      <sheetData sheetId="8">
        <row r="61">
          <cell r="E61">
            <v>73845</v>
          </cell>
          <cell r="F61">
            <v>84347</v>
          </cell>
          <cell r="G61">
            <v>31291</v>
          </cell>
          <cell r="H61">
            <v>30800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3.421875" style="0" customWidth="1"/>
    <col min="2" max="6" width="15.7109375" style="0" customWidth="1"/>
  </cols>
  <sheetData>
    <row r="1" spans="1:6" ht="12.75">
      <c r="A1" s="5" t="s">
        <v>16</v>
      </c>
      <c r="B1" s="5"/>
      <c r="C1" s="5"/>
      <c r="D1" s="5"/>
      <c r="E1" s="5"/>
      <c r="F1" s="6" t="s">
        <v>17</v>
      </c>
    </row>
    <row r="2" ht="13.5" thickBot="1"/>
    <row r="3" spans="1:6" ht="12.75">
      <c r="A3" s="8" t="s">
        <v>18</v>
      </c>
      <c r="B3" s="9"/>
      <c r="C3" s="9"/>
      <c r="D3" s="9"/>
      <c r="E3" s="9"/>
      <c r="F3" s="10"/>
    </row>
    <row r="4" spans="1:6" ht="31.5" customHeight="1" thickBot="1">
      <c r="A4" s="11"/>
      <c r="B4" s="12"/>
      <c r="C4" s="12"/>
      <c r="D4" s="12"/>
      <c r="E4" s="12"/>
      <c r="F4" s="13"/>
    </row>
    <row r="5" ht="8.25" customHeight="1"/>
    <row r="6" spans="1:6" ht="36.75" customHeight="1">
      <c r="A6" s="7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</row>
    <row r="7" spans="1:6" ht="18" customHeight="1">
      <c r="A7" s="3" t="s">
        <v>6</v>
      </c>
      <c r="B7" s="2">
        <v>32687.275295592906</v>
      </c>
      <c r="C7" s="2">
        <f>SUM('[1]CHUQUISACA '!E34)</f>
        <v>24042</v>
      </c>
      <c r="D7" s="2">
        <f>SUM('[1]CHUQUISACA '!F34)</f>
        <v>25451</v>
      </c>
      <c r="E7" s="2">
        <f>SUM('[1]CHUQUISACA '!G34)</f>
        <v>23814</v>
      </c>
      <c r="F7" s="2">
        <f>SUM('[1]CHUQUISACA '!H34)</f>
        <v>26230</v>
      </c>
    </row>
    <row r="8" spans="1:6" ht="18" customHeight="1">
      <c r="A8" s="3" t="s">
        <v>7</v>
      </c>
      <c r="B8" s="2">
        <v>104503.60407414501</v>
      </c>
      <c r="C8" s="2">
        <f>SUM('[1]LA PAZ'!D90)</f>
        <v>77744</v>
      </c>
      <c r="D8" s="2">
        <f>SUM('[1]LA PAZ'!E90)</f>
        <v>98003</v>
      </c>
      <c r="E8" s="2">
        <f>SUM('[1]LA PAZ'!F90)</f>
        <v>87337</v>
      </c>
      <c r="F8" s="2">
        <f>SUM('[1]LA PAZ'!G90)</f>
        <v>53229</v>
      </c>
    </row>
    <row r="9" spans="1:6" ht="18" customHeight="1">
      <c r="A9" s="3" t="s">
        <v>8</v>
      </c>
      <c r="B9" s="2">
        <v>88698.0950445295</v>
      </c>
      <c r="C9" s="2">
        <f>SUM('[1]COCHABAMBA'!E52)</f>
        <v>31519</v>
      </c>
      <c r="D9" s="2">
        <f>SUM('[1]COCHABAMBA'!F52)</f>
        <v>32406</v>
      </c>
      <c r="E9" s="2">
        <f>SUM('[1]COCHABAMBA'!G52)</f>
        <v>14549</v>
      </c>
      <c r="F9" s="2">
        <f>SUM('[1]COCHABAMBA'!H52)</f>
        <v>15707</v>
      </c>
    </row>
    <row r="10" spans="1:6" ht="18" customHeight="1">
      <c r="A10" s="3" t="s">
        <v>9</v>
      </c>
      <c r="B10" s="2">
        <v>14982.701379110595</v>
      </c>
      <c r="C10" s="2">
        <f>SUM('[1]ORURO'!E40)</f>
        <v>9336</v>
      </c>
      <c r="D10" s="2">
        <f>SUM('[1]ORURO'!F40)</f>
        <v>10407</v>
      </c>
      <c r="E10" s="2">
        <f>SUM('[1]ORURO'!G40)</f>
        <v>6589</v>
      </c>
      <c r="F10" s="2">
        <f>SUM('[1]ORURO'!H40)</f>
        <v>4555</v>
      </c>
    </row>
    <row r="11" spans="1:6" ht="18" customHeight="1">
      <c r="A11" s="3" t="s">
        <v>10</v>
      </c>
      <c r="B11" s="2">
        <v>34023.88864122342</v>
      </c>
      <c r="C11" s="2">
        <f>SUM('[1]POTOSI'!E45)</f>
        <v>29117</v>
      </c>
      <c r="D11" s="2">
        <f>SUM('[1]POTOSI'!F45)</f>
        <v>20008</v>
      </c>
      <c r="E11" s="2">
        <f>SUM('[1]POTOSI'!G45)</f>
        <v>20188</v>
      </c>
      <c r="F11" s="2">
        <f>SUM('[1]POTOSI'!H45)</f>
        <v>27444</v>
      </c>
    </row>
    <row r="12" spans="1:6" ht="18" customHeight="1">
      <c r="A12" s="3" t="s">
        <v>11</v>
      </c>
      <c r="B12" s="2">
        <v>25152.718355090637</v>
      </c>
      <c r="C12" s="2">
        <f>SUM('[1]TARIJA'!E16)</f>
        <v>21796</v>
      </c>
      <c r="D12" s="2">
        <f>SUM('[1]TARIJA'!F16)</f>
        <v>23324</v>
      </c>
      <c r="E12" s="2">
        <f>SUM('[1]TARIJA'!G16)</f>
        <v>25023</v>
      </c>
      <c r="F12" s="2">
        <f>SUM('[1]TARIJA'!H16)</f>
        <v>23988</v>
      </c>
    </row>
    <row r="13" spans="1:6" ht="18" customHeight="1">
      <c r="A13" s="3" t="s">
        <v>12</v>
      </c>
      <c r="B13" s="2">
        <v>124902</v>
      </c>
      <c r="C13" s="2">
        <f>SUM('[1]SANTA CRUZ'!E61)</f>
        <v>73845</v>
      </c>
      <c r="D13" s="2">
        <f>SUM('[1]SANTA CRUZ'!F61)</f>
        <v>84347</v>
      </c>
      <c r="E13" s="2">
        <f>SUM('[1]SANTA CRUZ'!G61)</f>
        <v>31291</v>
      </c>
      <c r="F13" s="2">
        <f>SUM('[1]SANTA CRUZ'!H61)</f>
        <v>30800</v>
      </c>
    </row>
    <row r="14" spans="1:6" ht="18" customHeight="1">
      <c r="A14" s="3" t="s">
        <v>13</v>
      </c>
      <c r="B14" s="2">
        <v>21770.185046129296</v>
      </c>
      <c r="C14" s="2">
        <f>SUM('[1]BENI '!D24)</f>
        <v>12421</v>
      </c>
      <c r="D14" s="2">
        <f>SUM('[1]BENI '!E24)</f>
        <v>12310</v>
      </c>
      <c r="E14" s="2">
        <f>SUM('[1]BENI '!F24)</f>
        <v>9159</v>
      </c>
      <c r="F14" s="2">
        <f>SUM('[1]BENI '!G24)</f>
        <v>12361</v>
      </c>
    </row>
    <row r="15" spans="1:6" ht="18" customHeight="1">
      <c r="A15" s="3" t="s">
        <v>14</v>
      </c>
      <c r="B15" s="2">
        <v>3885.8576135160592</v>
      </c>
      <c r="C15" s="2">
        <f>SUM('[1]PANDO'!D20)</f>
        <v>1395</v>
      </c>
      <c r="D15" s="2">
        <f>SUM('[1]PANDO'!E20)</f>
        <v>1910</v>
      </c>
      <c r="E15" s="2">
        <f>SUM('[1]PANDO'!F20)</f>
        <v>1884</v>
      </c>
      <c r="F15" s="2">
        <f>SUM('[1]PANDO'!G20)</f>
        <v>1957</v>
      </c>
    </row>
    <row r="16" spans="1:6" ht="16.5" customHeight="1">
      <c r="A16" s="4" t="s">
        <v>15</v>
      </c>
      <c r="B16" s="2">
        <f>SUM(B7:B15)</f>
        <v>450606.3254493374</v>
      </c>
      <c r="C16" s="2">
        <f>SUM(C7:C15)</f>
        <v>281215</v>
      </c>
      <c r="D16" s="2">
        <f>SUM(D7:D15)</f>
        <v>308166</v>
      </c>
      <c r="E16" s="2">
        <f>SUM(E7:E15)</f>
        <v>219834</v>
      </c>
      <c r="F16" s="2">
        <f>SUM(F7:F15)</f>
        <v>196271</v>
      </c>
    </row>
    <row r="17" spans="1:5" ht="18" customHeight="1">
      <c r="A17" s="14" t="s">
        <v>19</v>
      </c>
      <c r="B17" s="14"/>
      <c r="C17" s="15"/>
      <c r="D17" s="15"/>
      <c r="E17" s="15"/>
    </row>
  </sheetData>
  <sheetProtection/>
  <mergeCells count="2">
    <mergeCell ref="A3:F4"/>
    <mergeCell ref="A17:E17"/>
  </mergeCells>
  <printOptions horizontalCentered="1"/>
  <pageMargins left="0.3937007874015748" right="0" top="0.5905511811023623" bottom="0" header="0" footer="0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bfranco</dc:creator>
  <cp:keywords/>
  <dc:description/>
  <cp:lastModifiedBy>bfranco</cp:lastModifiedBy>
  <dcterms:created xsi:type="dcterms:W3CDTF">2013-06-05T20:38:48Z</dcterms:created>
  <dcterms:modified xsi:type="dcterms:W3CDTF">2013-08-19T16:40:32Z</dcterms:modified>
  <cp:category/>
  <cp:version/>
  <cp:contentType/>
  <cp:contentStatus/>
</cp:coreProperties>
</file>