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640" windowHeight="7620" activeTab="0"/>
  </bookViews>
  <sheets>
    <sheet name="c070247" sheetId="1" r:id="rId1"/>
  </sheets>
  <definedNames>
    <definedName name="_xlnm.Print_Area" localSheetId="0">'c070247'!$A$1:$T$64</definedName>
  </definedNames>
  <calcPr fullCalcOnLoad="1"/>
</workbook>
</file>

<file path=xl/sharedStrings.xml><?xml version="1.0" encoding="utf-8"?>
<sst xmlns="http://schemas.openxmlformats.org/spreadsheetml/2006/main" count="155" uniqueCount="32">
  <si>
    <t>CAPÍTULO VII          Sector Social</t>
  </si>
  <si>
    <t>Grupo Ocupacional</t>
  </si>
  <si>
    <t>Trimestre</t>
  </si>
  <si>
    <t>Total 2006</t>
  </si>
  <si>
    <t>Total 2007</t>
  </si>
  <si>
    <t>Total 2008</t>
  </si>
  <si>
    <t>Total 2009</t>
  </si>
  <si>
    <t>Total 2010</t>
  </si>
  <si>
    <t>Rótulos de fila</t>
  </si>
  <si>
    <t>Hombres</t>
  </si>
  <si>
    <t>Mujeres</t>
  </si>
  <si>
    <t>Total</t>
  </si>
  <si>
    <t>Profesionales Científicos e Intelectuales</t>
  </si>
  <si>
    <t>1er Trimestre</t>
  </si>
  <si>
    <t>2do Trimestre</t>
  </si>
  <si>
    <t>3er Trimestre</t>
  </si>
  <si>
    <t>4to Trimestre</t>
  </si>
  <si>
    <t>Técnicos y  Profesionales de Apoyo</t>
  </si>
  <si>
    <t>Empleados de Oficina</t>
  </si>
  <si>
    <t>Trabajadores de los Servicios y Vendedores del Comercio</t>
  </si>
  <si>
    <t>Productores y Trabajadores  en la Agricultura, Pecuaria, Agropecuaria  y Pesca</t>
  </si>
  <si>
    <t>Trabajadores de la Industria Extractiva, Construcción, Industria Manufacturera y Otros Oficios</t>
  </si>
  <si>
    <t>Operadores de Instalaciones y Maquinarias</t>
  </si>
  <si>
    <t>Trabajadores no Calificados</t>
  </si>
  <si>
    <t>Total Bolivia</t>
  </si>
  <si>
    <t>CUADRO No. 7.2.47</t>
  </si>
  <si>
    <t>Directivos de la administración pública y empresas</t>
  </si>
  <si>
    <t>-</t>
  </si>
  <si>
    <t>Fuente: Ministerio de Trabajo, Empleo y Previsión Social. Observatorio de Trabajo y Empleo de Bolivia
(p): Preliminar.</t>
  </si>
  <si>
    <t>2012(p)</t>
  </si>
  <si>
    <t>Total 2011</t>
  </si>
  <si>
    <t>OFERTA LABORAL REGISTRADA EN EL MINISTERIO DE TRABAJO, EMPLEO Y PREVISIÓN SOCIAL, SEGÚN SEXO Y GRUPO OCUPACIONAL POR TRIMESTRE: 2006 - 2012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</si>
</sst>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>
        <color indexed="63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3" fontId="7" fillId="33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vertical="center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1.28125" style="2" customWidth="1"/>
    <col min="2" max="2" width="13.7109375" style="2" customWidth="1"/>
    <col min="3" max="3" width="10.28125" style="2" bestFit="1" customWidth="1"/>
    <col min="4" max="4" width="9.421875" style="2" bestFit="1" customWidth="1"/>
    <col min="5" max="5" width="6.00390625" style="3" bestFit="1" customWidth="1"/>
    <col min="6" max="6" width="10.28125" style="2" bestFit="1" customWidth="1"/>
    <col min="7" max="7" width="9.421875" style="2" bestFit="1" customWidth="1"/>
    <col min="8" max="8" width="6.00390625" style="3" bestFit="1" customWidth="1"/>
    <col min="9" max="9" width="10.28125" style="2" bestFit="1" customWidth="1"/>
    <col min="10" max="10" width="9.421875" style="2" bestFit="1" customWidth="1"/>
    <col min="11" max="11" width="6.00390625" style="3" bestFit="1" customWidth="1"/>
    <col min="12" max="12" width="10.28125" style="2" bestFit="1" customWidth="1"/>
    <col min="13" max="13" width="9.421875" style="2" bestFit="1" customWidth="1"/>
    <col min="14" max="14" width="6.00390625" style="3" bestFit="1" customWidth="1"/>
    <col min="15" max="15" width="10.28125" style="2" bestFit="1" customWidth="1"/>
    <col min="16" max="16" width="9.421875" style="2" bestFit="1" customWidth="1"/>
    <col min="17" max="17" width="8.8515625" style="3" customWidth="1"/>
    <col min="18" max="16384" width="11.421875" style="2" customWidth="1"/>
  </cols>
  <sheetData>
    <row r="1" spans="1:23" ht="18.75" customHeight="1">
      <c r="A1" s="1" t="s">
        <v>0</v>
      </c>
      <c r="Q1" s="4"/>
      <c r="R1" s="4"/>
      <c r="S1" s="4"/>
      <c r="T1" s="4"/>
      <c r="U1" s="4"/>
      <c r="V1" s="4"/>
      <c r="W1" s="4" t="s">
        <v>25</v>
      </c>
    </row>
    <row r="2" ht="18.75" customHeight="1" thickBot="1"/>
    <row r="3" spans="1:23" ht="18.75" customHeight="1">
      <c r="A3" s="21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</row>
    <row r="4" spans="1:23" ht="36.75" customHeight="1" thickBo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6"/>
    </row>
    <row r="5" ht="4.5" customHeight="1"/>
    <row r="6" spans="1:23" ht="14.25" customHeight="1">
      <c r="A6" s="30" t="s">
        <v>1</v>
      </c>
      <c r="B6" s="30" t="s">
        <v>2</v>
      </c>
      <c r="C6" s="30">
        <v>2006</v>
      </c>
      <c r="D6" s="30"/>
      <c r="E6" s="30" t="s">
        <v>3</v>
      </c>
      <c r="F6" s="30">
        <v>2007</v>
      </c>
      <c r="G6" s="30"/>
      <c r="H6" s="30" t="s">
        <v>4</v>
      </c>
      <c r="I6" s="30">
        <v>2008</v>
      </c>
      <c r="J6" s="30"/>
      <c r="K6" s="30" t="s">
        <v>5</v>
      </c>
      <c r="L6" s="30">
        <v>2009</v>
      </c>
      <c r="M6" s="30"/>
      <c r="N6" s="30" t="s">
        <v>6</v>
      </c>
      <c r="O6" s="30">
        <v>2010</v>
      </c>
      <c r="P6" s="30"/>
      <c r="Q6" s="30" t="s">
        <v>7</v>
      </c>
      <c r="R6" s="30">
        <v>2011</v>
      </c>
      <c r="S6" s="30"/>
      <c r="T6" s="30" t="s">
        <v>7</v>
      </c>
      <c r="U6" s="30" t="s">
        <v>29</v>
      </c>
      <c r="V6" s="30"/>
      <c r="W6" s="30" t="s">
        <v>30</v>
      </c>
    </row>
    <row r="7" spans="1:23" ht="14.25">
      <c r="A7" s="30" t="s">
        <v>8</v>
      </c>
      <c r="B7" s="30" t="s">
        <v>8</v>
      </c>
      <c r="C7" s="5" t="s">
        <v>9</v>
      </c>
      <c r="D7" s="5" t="s">
        <v>10</v>
      </c>
      <c r="E7" s="5" t="s">
        <v>11</v>
      </c>
      <c r="F7" s="5" t="s">
        <v>9</v>
      </c>
      <c r="G7" s="5" t="s">
        <v>10</v>
      </c>
      <c r="H7" s="5" t="s">
        <v>11</v>
      </c>
      <c r="I7" s="5" t="s">
        <v>9</v>
      </c>
      <c r="J7" s="5" t="s">
        <v>10</v>
      </c>
      <c r="K7" s="5" t="s">
        <v>11</v>
      </c>
      <c r="L7" s="5" t="s">
        <v>9</v>
      </c>
      <c r="M7" s="5" t="s">
        <v>10</v>
      </c>
      <c r="N7" s="5" t="s">
        <v>11</v>
      </c>
      <c r="O7" s="5" t="s">
        <v>9</v>
      </c>
      <c r="P7" s="5" t="s">
        <v>10</v>
      </c>
      <c r="Q7" s="5" t="s">
        <v>11</v>
      </c>
      <c r="R7" s="9" t="s">
        <v>9</v>
      </c>
      <c r="S7" s="9" t="s">
        <v>10</v>
      </c>
      <c r="T7" s="9" t="s">
        <v>11</v>
      </c>
      <c r="U7" s="10" t="s">
        <v>9</v>
      </c>
      <c r="V7" s="10" t="s">
        <v>10</v>
      </c>
      <c r="W7" s="10" t="s">
        <v>11</v>
      </c>
    </row>
    <row r="8" spans="1:23" ht="17.25" customHeight="1">
      <c r="A8" s="31" t="s">
        <v>26</v>
      </c>
      <c r="B8" s="5" t="s">
        <v>11</v>
      </c>
      <c r="C8" s="7" t="s">
        <v>27</v>
      </c>
      <c r="D8" s="7" t="s">
        <v>27</v>
      </c>
      <c r="E8" s="7" t="s">
        <v>27</v>
      </c>
      <c r="F8" s="7" t="s">
        <v>27</v>
      </c>
      <c r="G8" s="7" t="s">
        <v>27</v>
      </c>
      <c r="H8" s="7" t="s">
        <v>27</v>
      </c>
      <c r="I8" s="7" t="s">
        <v>27</v>
      </c>
      <c r="J8" s="7" t="s">
        <v>27</v>
      </c>
      <c r="K8" s="7" t="s">
        <v>27</v>
      </c>
      <c r="L8" s="7" t="s">
        <v>27</v>
      </c>
      <c r="M8" s="7" t="s">
        <v>27</v>
      </c>
      <c r="N8" s="7" t="s">
        <v>27</v>
      </c>
      <c r="O8" s="7">
        <v>6</v>
      </c>
      <c r="P8" s="7">
        <v>11</v>
      </c>
      <c r="Q8" s="7">
        <v>17</v>
      </c>
      <c r="R8" s="7">
        <v>5</v>
      </c>
      <c r="S8" s="7">
        <v>4</v>
      </c>
      <c r="T8" s="7">
        <v>9</v>
      </c>
      <c r="U8" s="7">
        <f>SUM(U9:U12)</f>
        <v>3</v>
      </c>
      <c r="V8" s="7">
        <f>SUM(V9:V12)</f>
        <v>1</v>
      </c>
      <c r="W8" s="7">
        <v>4</v>
      </c>
    </row>
    <row r="9" spans="1:23" ht="17.25" customHeight="1">
      <c r="A9" s="31"/>
      <c r="B9" s="6" t="s">
        <v>13</v>
      </c>
      <c r="C9" s="7" t="s">
        <v>27</v>
      </c>
      <c r="D9" s="7" t="s">
        <v>27</v>
      </c>
      <c r="E9" s="7" t="s">
        <v>27</v>
      </c>
      <c r="F9" s="7" t="s">
        <v>27</v>
      </c>
      <c r="G9" s="7" t="s">
        <v>27</v>
      </c>
      <c r="H9" s="7" t="s">
        <v>27</v>
      </c>
      <c r="I9" s="7" t="s">
        <v>27</v>
      </c>
      <c r="J9" s="7" t="s">
        <v>27</v>
      </c>
      <c r="K9" s="7" t="s">
        <v>27</v>
      </c>
      <c r="L9" s="7" t="s">
        <v>27</v>
      </c>
      <c r="M9" s="7" t="s">
        <v>27</v>
      </c>
      <c r="N9" s="7" t="s">
        <v>27</v>
      </c>
      <c r="O9" s="7" t="s">
        <v>27</v>
      </c>
      <c r="P9" s="7" t="s">
        <v>27</v>
      </c>
      <c r="Q9" s="7" t="s">
        <v>27</v>
      </c>
      <c r="R9" s="7">
        <v>3</v>
      </c>
      <c r="S9" s="7">
        <v>1</v>
      </c>
      <c r="T9" s="7">
        <v>4</v>
      </c>
      <c r="U9" s="7">
        <v>2</v>
      </c>
      <c r="V9" s="7">
        <v>1</v>
      </c>
      <c r="W9" s="7">
        <v>3</v>
      </c>
    </row>
    <row r="10" spans="1:23" ht="17.25" customHeight="1">
      <c r="A10" s="31"/>
      <c r="B10" s="6" t="s">
        <v>14</v>
      </c>
      <c r="C10" s="7" t="s">
        <v>27</v>
      </c>
      <c r="D10" s="7" t="s">
        <v>27</v>
      </c>
      <c r="E10" s="7" t="s">
        <v>27</v>
      </c>
      <c r="F10" s="7" t="s">
        <v>27</v>
      </c>
      <c r="G10" s="7" t="s">
        <v>27</v>
      </c>
      <c r="H10" s="7" t="s">
        <v>27</v>
      </c>
      <c r="I10" s="7" t="s">
        <v>27</v>
      </c>
      <c r="J10" s="7" t="s">
        <v>27</v>
      </c>
      <c r="K10" s="7" t="s">
        <v>27</v>
      </c>
      <c r="L10" s="7" t="s">
        <v>27</v>
      </c>
      <c r="M10" s="7" t="s">
        <v>27</v>
      </c>
      <c r="N10" s="7" t="s">
        <v>27</v>
      </c>
      <c r="O10" s="8"/>
      <c r="P10" s="8">
        <v>7</v>
      </c>
      <c r="Q10" s="7">
        <v>7</v>
      </c>
      <c r="R10" s="8">
        <v>0</v>
      </c>
      <c r="S10" s="8">
        <v>1</v>
      </c>
      <c r="T10" s="7">
        <v>1</v>
      </c>
      <c r="U10" s="8">
        <v>0</v>
      </c>
      <c r="V10" s="8">
        <v>0</v>
      </c>
      <c r="W10" s="7">
        <v>0</v>
      </c>
    </row>
    <row r="11" spans="1:23" ht="17.25" customHeight="1">
      <c r="A11" s="31"/>
      <c r="B11" s="6" t="s">
        <v>15</v>
      </c>
      <c r="C11" s="7" t="s">
        <v>27</v>
      </c>
      <c r="D11" s="7" t="s">
        <v>27</v>
      </c>
      <c r="E11" s="7" t="s">
        <v>27</v>
      </c>
      <c r="F11" s="7" t="s">
        <v>27</v>
      </c>
      <c r="G11" s="7" t="s">
        <v>27</v>
      </c>
      <c r="H11" s="7" t="s">
        <v>27</v>
      </c>
      <c r="I11" s="7" t="s">
        <v>27</v>
      </c>
      <c r="J11" s="7" t="s">
        <v>27</v>
      </c>
      <c r="K11" s="7" t="s">
        <v>27</v>
      </c>
      <c r="L11" s="7" t="s">
        <v>27</v>
      </c>
      <c r="M11" s="7" t="s">
        <v>27</v>
      </c>
      <c r="N11" s="7" t="s">
        <v>27</v>
      </c>
      <c r="O11" s="8">
        <v>3</v>
      </c>
      <c r="P11" s="8">
        <v>3</v>
      </c>
      <c r="Q11" s="7">
        <v>6</v>
      </c>
      <c r="R11" s="8">
        <v>1</v>
      </c>
      <c r="S11" s="8">
        <v>1</v>
      </c>
      <c r="T11" s="7">
        <v>2</v>
      </c>
      <c r="U11" s="8">
        <v>1</v>
      </c>
      <c r="V11" s="8">
        <v>0</v>
      </c>
      <c r="W11" s="7">
        <v>1</v>
      </c>
    </row>
    <row r="12" spans="1:23" ht="17.25" customHeight="1">
      <c r="A12" s="31"/>
      <c r="B12" s="6" t="s">
        <v>16</v>
      </c>
      <c r="C12" s="7" t="s">
        <v>27</v>
      </c>
      <c r="D12" s="7" t="s">
        <v>27</v>
      </c>
      <c r="E12" s="7" t="s">
        <v>27</v>
      </c>
      <c r="F12" s="7" t="s">
        <v>27</v>
      </c>
      <c r="G12" s="7" t="s">
        <v>27</v>
      </c>
      <c r="H12" s="7" t="s">
        <v>27</v>
      </c>
      <c r="I12" s="7" t="s">
        <v>27</v>
      </c>
      <c r="J12" s="7" t="s">
        <v>27</v>
      </c>
      <c r="K12" s="7" t="s">
        <v>27</v>
      </c>
      <c r="L12" s="7" t="s">
        <v>27</v>
      </c>
      <c r="M12" s="7" t="s">
        <v>27</v>
      </c>
      <c r="N12" s="7" t="s">
        <v>27</v>
      </c>
      <c r="O12" s="8">
        <v>3</v>
      </c>
      <c r="P12" s="8">
        <v>1</v>
      </c>
      <c r="Q12" s="7">
        <v>4</v>
      </c>
      <c r="R12" s="8">
        <v>1</v>
      </c>
      <c r="S12" s="8">
        <v>1</v>
      </c>
      <c r="T12" s="7">
        <v>2</v>
      </c>
      <c r="U12" s="8">
        <v>0</v>
      </c>
      <c r="V12" s="8">
        <v>0</v>
      </c>
      <c r="W12" s="7">
        <v>0</v>
      </c>
    </row>
    <row r="13" spans="1:23" ht="7.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</row>
    <row r="14" spans="1:23" ht="17.25" customHeight="1">
      <c r="A14" s="35" t="s">
        <v>12</v>
      </c>
      <c r="B14" s="11" t="s">
        <v>11</v>
      </c>
      <c r="C14" s="12">
        <v>20</v>
      </c>
      <c r="D14" s="12">
        <v>11</v>
      </c>
      <c r="E14" s="12">
        <v>31</v>
      </c>
      <c r="F14" s="12">
        <v>20</v>
      </c>
      <c r="G14" s="12">
        <v>27</v>
      </c>
      <c r="H14" s="12">
        <v>47</v>
      </c>
      <c r="I14" s="12">
        <v>239</v>
      </c>
      <c r="J14" s="12">
        <v>192</v>
      </c>
      <c r="K14" s="12">
        <v>431</v>
      </c>
      <c r="L14" s="12">
        <v>461</v>
      </c>
      <c r="M14" s="12">
        <v>522</v>
      </c>
      <c r="N14" s="12">
        <v>983</v>
      </c>
      <c r="O14" s="12">
        <v>361</v>
      </c>
      <c r="P14" s="12">
        <v>426</v>
      </c>
      <c r="Q14" s="12">
        <v>787</v>
      </c>
      <c r="R14" s="12">
        <v>562</v>
      </c>
      <c r="S14" s="12">
        <v>673</v>
      </c>
      <c r="T14" s="12">
        <v>1235</v>
      </c>
      <c r="U14" s="12">
        <f>SUM(U15:U18)</f>
        <v>868</v>
      </c>
      <c r="V14" s="12">
        <f>SUM(V15:V18)</f>
        <v>1206</v>
      </c>
      <c r="W14" s="12">
        <v>2074</v>
      </c>
    </row>
    <row r="15" spans="1:23" ht="17.25" customHeight="1">
      <c r="A15" s="31"/>
      <c r="B15" s="6" t="s">
        <v>13</v>
      </c>
      <c r="C15" s="8">
        <v>9</v>
      </c>
      <c r="D15" s="8">
        <v>2</v>
      </c>
      <c r="E15" s="7">
        <v>11</v>
      </c>
      <c r="F15" s="8">
        <v>7</v>
      </c>
      <c r="G15" s="8">
        <v>13</v>
      </c>
      <c r="H15" s="7">
        <v>20</v>
      </c>
      <c r="I15" s="8">
        <v>10</v>
      </c>
      <c r="J15" s="8">
        <v>17</v>
      </c>
      <c r="K15" s="7">
        <v>27</v>
      </c>
      <c r="L15" s="8">
        <v>210</v>
      </c>
      <c r="M15" s="8">
        <v>231</v>
      </c>
      <c r="N15" s="7">
        <v>441</v>
      </c>
      <c r="O15" s="8">
        <v>46</v>
      </c>
      <c r="P15" s="8">
        <v>70</v>
      </c>
      <c r="Q15" s="7">
        <v>116</v>
      </c>
      <c r="R15" s="8">
        <v>146</v>
      </c>
      <c r="S15" s="8">
        <v>192</v>
      </c>
      <c r="T15" s="7">
        <v>338</v>
      </c>
      <c r="U15" s="8">
        <v>29</v>
      </c>
      <c r="V15" s="8">
        <v>50</v>
      </c>
      <c r="W15" s="7">
        <v>79</v>
      </c>
    </row>
    <row r="16" spans="1:23" ht="17.25" customHeight="1">
      <c r="A16" s="31"/>
      <c r="B16" s="6" t="s">
        <v>14</v>
      </c>
      <c r="C16" s="8">
        <v>4</v>
      </c>
      <c r="D16" s="8">
        <v>2</v>
      </c>
      <c r="E16" s="7">
        <v>6</v>
      </c>
      <c r="F16" s="8">
        <v>6</v>
      </c>
      <c r="G16" s="8">
        <v>11</v>
      </c>
      <c r="H16" s="7">
        <v>17</v>
      </c>
      <c r="I16" s="8">
        <v>27</v>
      </c>
      <c r="J16" s="8">
        <v>18</v>
      </c>
      <c r="K16" s="7">
        <v>45</v>
      </c>
      <c r="L16" s="8">
        <v>110</v>
      </c>
      <c r="M16" s="8">
        <v>98</v>
      </c>
      <c r="N16" s="7">
        <v>208</v>
      </c>
      <c r="O16" s="8">
        <v>87</v>
      </c>
      <c r="P16" s="8">
        <v>107</v>
      </c>
      <c r="Q16" s="7">
        <v>194</v>
      </c>
      <c r="R16" s="8">
        <v>217</v>
      </c>
      <c r="S16" s="8">
        <v>235</v>
      </c>
      <c r="T16" s="7">
        <v>452</v>
      </c>
      <c r="U16" s="8">
        <v>32</v>
      </c>
      <c r="V16" s="8">
        <v>60</v>
      </c>
      <c r="W16" s="7">
        <v>92</v>
      </c>
    </row>
    <row r="17" spans="1:23" ht="17.25" customHeight="1">
      <c r="A17" s="31"/>
      <c r="B17" s="6" t="s">
        <v>15</v>
      </c>
      <c r="C17" s="8">
        <v>4</v>
      </c>
      <c r="D17" s="8">
        <v>5</v>
      </c>
      <c r="E17" s="7">
        <v>9</v>
      </c>
      <c r="F17" s="8">
        <v>5</v>
      </c>
      <c r="G17" s="8">
        <v>1</v>
      </c>
      <c r="H17" s="7">
        <v>6</v>
      </c>
      <c r="I17" s="8">
        <v>120</v>
      </c>
      <c r="J17" s="8">
        <v>81</v>
      </c>
      <c r="K17" s="7">
        <v>201</v>
      </c>
      <c r="L17" s="8">
        <v>86</v>
      </c>
      <c r="M17" s="8">
        <v>116</v>
      </c>
      <c r="N17" s="7">
        <v>202</v>
      </c>
      <c r="O17" s="8">
        <v>131</v>
      </c>
      <c r="P17" s="8">
        <v>143</v>
      </c>
      <c r="Q17" s="7">
        <v>274</v>
      </c>
      <c r="R17" s="8">
        <v>143</v>
      </c>
      <c r="S17" s="8">
        <v>194</v>
      </c>
      <c r="T17" s="7">
        <v>337</v>
      </c>
      <c r="U17" s="8">
        <v>230</v>
      </c>
      <c r="V17" s="8">
        <v>308</v>
      </c>
      <c r="W17" s="7">
        <v>538</v>
      </c>
    </row>
    <row r="18" spans="1:23" ht="17.25" customHeight="1">
      <c r="A18" s="31"/>
      <c r="B18" s="6" t="s">
        <v>16</v>
      </c>
      <c r="C18" s="8">
        <v>3</v>
      </c>
      <c r="D18" s="8">
        <v>2</v>
      </c>
      <c r="E18" s="7">
        <v>5</v>
      </c>
      <c r="F18" s="8">
        <v>2</v>
      </c>
      <c r="G18" s="8">
        <v>2</v>
      </c>
      <c r="H18" s="7">
        <v>4</v>
      </c>
      <c r="I18" s="8">
        <v>82</v>
      </c>
      <c r="J18" s="8">
        <v>76</v>
      </c>
      <c r="K18" s="7">
        <v>158</v>
      </c>
      <c r="L18" s="8">
        <v>55</v>
      </c>
      <c r="M18" s="8">
        <v>77</v>
      </c>
      <c r="N18" s="7">
        <v>132</v>
      </c>
      <c r="O18" s="8">
        <v>97</v>
      </c>
      <c r="P18" s="8">
        <v>106</v>
      </c>
      <c r="Q18" s="7">
        <v>203</v>
      </c>
      <c r="R18" s="8">
        <v>56</v>
      </c>
      <c r="S18" s="8">
        <v>52</v>
      </c>
      <c r="T18" s="7">
        <v>108</v>
      </c>
      <c r="U18" s="8">
        <v>577</v>
      </c>
      <c r="V18" s="8">
        <v>788</v>
      </c>
      <c r="W18" s="7">
        <v>1365</v>
      </c>
    </row>
    <row r="19" spans="1:23" ht="6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</row>
    <row r="20" spans="1:23" ht="17.25" customHeight="1">
      <c r="A20" s="31" t="s">
        <v>17</v>
      </c>
      <c r="B20" s="5" t="s">
        <v>11</v>
      </c>
      <c r="C20" s="7">
        <v>80</v>
      </c>
      <c r="D20" s="7">
        <v>74</v>
      </c>
      <c r="E20" s="7">
        <v>154</v>
      </c>
      <c r="F20" s="7">
        <v>51</v>
      </c>
      <c r="G20" s="7">
        <v>34</v>
      </c>
      <c r="H20" s="7">
        <v>85</v>
      </c>
      <c r="I20" s="7">
        <v>222</v>
      </c>
      <c r="J20" s="7">
        <v>255</v>
      </c>
      <c r="K20" s="7">
        <v>477</v>
      </c>
      <c r="L20" s="7">
        <v>442</v>
      </c>
      <c r="M20" s="7">
        <v>467</v>
      </c>
      <c r="N20" s="7">
        <v>909</v>
      </c>
      <c r="O20" s="7">
        <v>211</v>
      </c>
      <c r="P20" s="7">
        <v>239</v>
      </c>
      <c r="Q20" s="7">
        <v>450</v>
      </c>
      <c r="R20" s="7">
        <v>265</v>
      </c>
      <c r="S20" s="7">
        <v>263</v>
      </c>
      <c r="T20" s="7">
        <v>528</v>
      </c>
      <c r="U20" s="7">
        <f>SUM(U21:U24)</f>
        <v>276</v>
      </c>
      <c r="V20" s="7">
        <f>SUM(V21:V24)</f>
        <v>315</v>
      </c>
      <c r="W20" s="7">
        <v>591</v>
      </c>
    </row>
    <row r="21" spans="1:23" ht="17.25" customHeight="1">
      <c r="A21" s="31"/>
      <c r="B21" s="6" t="s">
        <v>13</v>
      </c>
      <c r="C21" s="8">
        <v>32</v>
      </c>
      <c r="D21" s="8">
        <v>17</v>
      </c>
      <c r="E21" s="7">
        <v>49</v>
      </c>
      <c r="F21" s="8">
        <v>19</v>
      </c>
      <c r="G21" s="8">
        <v>16</v>
      </c>
      <c r="H21" s="7">
        <v>35</v>
      </c>
      <c r="I21" s="8">
        <v>0</v>
      </c>
      <c r="J21" s="8">
        <v>0</v>
      </c>
      <c r="K21" s="7">
        <v>0</v>
      </c>
      <c r="L21" s="8">
        <v>200</v>
      </c>
      <c r="M21" s="8">
        <v>233</v>
      </c>
      <c r="N21" s="7">
        <v>433</v>
      </c>
      <c r="O21" s="8">
        <v>93</v>
      </c>
      <c r="P21" s="8">
        <v>110</v>
      </c>
      <c r="Q21" s="7">
        <v>203</v>
      </c>
      <c r="R21" s="8">
        <v>62</v>
      </c>
      <c r="S21" s="8">
        <v>53</v>
      </c>
      <c r="T21" s="7">
        <v>115</v>
      </c>
      <c r="U21" s="8">
        <v>36</v>
      </c>
      <c r="V21" s="8">
        <v>49</v>
      </c>
      <c r="W21" s="7">
        <v>85</v>
      </c>
    </row>
    <row r="22" spans="1:23" ht="17.25" customHeight="1">
      <c r="A22" s="31"/>
      <c r="B22" s="6" t="s">
        <v>14</v>
      </c>
      <c r="C22" s="8">
        <v>26</v>
      </c>
      <c r="D22" s="8">
        <v>23</v>
      </c>
      <c r="E22" s="7">
        <v>49</v>
      </c>
      <c r="F22" s="8">
        <v>9</v>
      </c>
      <c r="G22" s="8">
        <v>8</v>
      </c>
      <c r="H22" s="7">
        <v>17</v>
      </c>
      <c r="I22" s="8">
        <v>0</v>
      </c>
      <c r="J22" s="8">
        <v>0</v>
      </c>
      <c r="K22" s="7">
        <v>0</v>
      </c>
      <c r="L22" s="8">
        <v>90</v>
      </c>
      <c r="M22" s="8">
        <v>93</v>
      </c>
      <c r="N22" s="7">
        <v>183</v>
      </c>
      <c r="O22" s="8">
        <v>26</v>
      </c>
      <c r="P22" s="8">
        <v>26</v>
      </c>
      <c r="Q22" s="7">
        <v>52</v>
      </c>
      <c r="R22" s="8">
        <v>69</v>
      </c>
      <c r="S22" s="8">
        <v>77</v>
      </c>
      <c r="T22" s="7">
        <v>146</v>
      </c>
      <c r="U22" s="8">
        <v>31</v>
      </c>
      <c r="V22" s="8">
        <v>37</v>
      </c>
      <c r="W22" s="7">
        <v>68</v>
      </c>
    </row>
    <row r="23" spans="1:23" ht="17.25" customHeight="1">
      <c r="A23" s="31"/>
      <c r="B23" s="6" t="s">
        <v>15</v>
      </c>
      <c r="C23" s="8">
        <v>16</v>
      </c>
      <c r="D23" s="8">
        <v>29</v>
      </c>
      <c r="E23" s="7">
        <v>45</v>
      </c>
      <c r="F23" s="8">
        <v>13</v>
      </c>
      <c r="G23" s="8">
        <v>5</v>
      </c>
      <c r="H23" s="7">
        <v>18</v>
      </c>
      <c r="I23" s="8">
        <v>114</v>
      </c>
      <c r="J23" s="8">
        <v>79</v>
      </c>
      <c r="K23" s="7">
        <v>193</v>
      </c>
      <c r="L23" s="8">
        <v>80</v>
      </c>
      <c r="M23" s="8">
        <v>86</v>
      </c>
      <c r="N23" s="7">
        <v>166</v>
      </c>
      <c r="O23" s="8">
        <v>51</v>
      </c>
      <c r="P23" s="8">
        <v>61</v>
      </c>
      <c r="Q23" s="7">
        <v>112</v>
      </c>
      <c r="R23" s="8">
        <v>90</v>
      </c>
      <c r="S23" s="8">
        <v>109</v>
      </c>
      <c r="T23" s="7">
        <v>199</v>
      </c>
      <c r="U23" s="8">
        <v>38</v>
      </c>
      <c r="V23" s="8">
        <v>53</v>
      </c>
      <c r="W23" s="7">
        <v>91</v>
      </c>
    </row>
    <row r="24" spans="1:23" ht="17.25" customHeight="1">
      <c r="A24" s="31"/>
      <c r="B24" s="6" t="s">
        <v>16</v>
      </c>
      <c r="C24" s="8">
        <v>6</v>
      </c>
      <c r="D24" s="8">
        <v>5</v>
      </c>
      <c r="E24" s="7">
        <v>11</v>
      </c>
      <c r="F24" s="8">
        <v>10</v>
      </c>
      <c r="G24" s="8">
        <v>5</v>
      </c>
      <c r="H24" s="7">
        <v>15</v>
      </c>
      <c r="I24" s="8">
        <v>108</v>
      </c>
      <c r="J24" s="8">
        <v>176</v>
      </c>
      <c r="K24" s="7">
        <v>284</v>
      </c>
      <c r="L24" s="8">
        <v>72</v>
      </c>
      <c r="M24" s="8">
        <v>55</v>
      </c>
      <c r="N24" s="7">
        <v>127</v>
      </c>
      <c r="O24" s="8">
        <v>41</v>
      </c>
      <c r="P24" s="8">
        <v>42</v>
      </c>
      <c r="Q24" s="7">
        <v>83</v>
      </c>
      <c r="R24" s="8">
        <v>44</v>
      </c>
      <c r="S24" s="8">
        <v>24</v>
      </c>
      <c r="T24" s="7">
        <v>68</v>
      </c>
      <c r="U24" s="8">
        <v>171</v>
      </c>
      <c r="V24" s="8">
        <v>176</v>
      </c>
      <c r="W24" s="7">
        <v>347</v>
      </c>
    </row>
    <row r="25" spans="1:23" ht="6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</row>
    <row r="26" spans="1:23" ht="17.25" customHeight="1">
      <c r="A26" s="31" t="s">
        <v>18</v>
      </c>
      <c r="B26" s="5" t="s">
        <v>11</v>
      </c>
      <c r="C26" s="7">
        <v>90</v>
      </c>
      <c r="D26" s="7">
        <v>137</v>
      </c>
      <c r="E26" s="7">
        <v>227</v>
      </c>
      <c r="F26" s="7">
        <v>65</v>
      </c>
      <c r="G26" s="7">
        <v>80</v>
      </c>
      <c r="H26" s="7">
        <v>145</v>
      </c>
      <c r="I26" s="7">
        <v>240</v>
      </c>
      <c r="J26" s="7">
        <v>406</v>
      </c>
      <c r="K26" s="7">
        <v>646</v>
      </c>
      <c r="L26" s="7">
        <v>365</v>
      </c>
      <c r="M26" s="7">
        <v>706</v>
      </c>
      <c r="N26" s="7">
        <v>1071</v>
      </c>
      <c r="O26" s="7">
        <v>316</v>
      </c>
      <c r="P26" s="7">
        <v>413</v>
      </c>
      <c r="Q26" s="7">
        <v>729</v>
      </c>
      <c r="R26" s="7">
        <v>368</v>
      </c>
      <c r="S26" s="7">
        <v>554</v>
      </c>
      <c r="T26" s="7">
        <v>922</v>
      </c>
      <c r="U26" s="7">
        <f>SUM(U27:U30)</f>
        <v>423</v>
      </c>
      <c r="V26" s="7">
        <f>SUM(V27:V30)</f>
        <v>896</v>
      </c>
      <c r="W26" s="7">
        <v>1319</v>
      </c>
    </row>
    <row r="27" spans="1:23" ht="17.25" customHeight="1">
      <c r="A27" s="31"/>
      <c r="B27" s="6" t="s">
        <v>13</v>
      </c>
      <c r="C27" s="8">
        <v>39</v>
      </c>
      <c r="D27" s="8">
        <v>55</v>
      </c>
      <c r="E27" s="7">
        <v>94</v>
      </c>
      <c r="F27" s="8">
        <v>21</v>
      </c>
      <c r="G27" s="8">
        <v>32</v>
      </c>
      <c r="H27" s="7">
        <v>53</v>
      </c>
      <c r="I27" s="8">
        <v>22</v>
      </c>
      <c r="J27" s="8">
        <v>51</v>
      </c>
      <c r="K27" s="7">
        <v>73</v>
      </c>
      <c r="L27" s="8">
        <v>131</v>
      </c>
      <c r="M27" s="8">
        <v>262</v>
      </c>
      <c r="N27" s="7">
        <v>393</v>
      </c>
      <c r="O27" s="8">
        <v>76</v>
      </c>
      <c r="P27" s="8">
        <v>132</v>
      </c>
      <c r="Q27" s="7">
        <v>208</v>
      </c>
      <c r="R27" s="8">
        <v>91</v>
      </c>
      <c r="S27" s="8">
        <v>120</v>
      </c>
      <c r="T27" s="7">
        <v>211</v>
      </c>
      <c r="U27" s="8">
        <v>75</v>
      </c>
      <c r="V27" s="8">
        <v>201</v>
      </c>
      <c r="W27" s="7">
        <v>276</v>
      </c>
    </row>
    <row r="28" spans="1:23" ht="17.25" customHeight="1">
      <c r="A28" s="31"/>
      <c r="B28" s="6" t="s">
        <v>14</v>
      </c>
      <c r="C28" s="8">
        <v>15</v>
      </c>
      <c r="D28" s="8">
        <v>43</v>
      </c>
      <c r="E28" s="7">
        <v>58</v>
      </c>
      <c r="F28" s="8">
        <v>9</v>
      </c>
      <c r="G28" s="8">
        <v>23</v>
      </c>
      <c r="H28" s="7">
        <v>32</v>
      </c>
      <c r="I28" s="8">
        <v>23</v>
      </c>
      <c r="J28" s="8">
        <v>25</v>
      </c>
      <c r="K28" s="7">
        <v>48</v>
      </c>
      <c r="L28" s="8">
        <v>74</v>
      </c>
      <c r="M28" s="8">
        <v>160</v>
      </c>
      <c r="N28" s="7">
        <v>234</v>
      </c>
      <c r="O28" s="8">
        <v>57</v>
      </c>
      <c r="P28" s="8">
        <v>51</v>
      </c>
      <c r="Q28" s="7">
        <v>108</v>
      </c>
      <c r="R28" s="8">
        <v>91</v>
      </c>
      <c r="S28" s="8">
        <v>214</v>
      </c>
      <c r="T28" s="7">
        <v>305</v>
      </c>
      <c r="U28" s="8">
        <v>74</v>
      </c>
      <c r="V28" s="8">
        <v>156</v>
      </c>
      <c r="W28" s="7">
        <v>230</v>
      </c>
    </row>
    <row r="29" spans="1:23" ht="17.25" customHeight="1">
      <c r="A29" s="31"/>
      <c r="B29" s="6" t="s">
        <v>15</v>
      </c>
      <c r="C29" s="8">
        <v>26</v>
      </c>
      <c r="D29" s="8">
        <v>19</v>
      </c>
      <c r="E29" s="7">
        <v>45</v>
      </c>
      <c r="F29" s="8">
        <v>18</v>
      </c>
      <c r="G29" s="8">
        <v>16</v>
      </c>
      <c r="H29" s="7">
        <v>34</v>
      </c>
      <c r="I29" s="8">
        <v>91</v>
      </c>
      <c r="J29" s="8">
        <v>126</v>
      </c>
      <c r="K29" s="7">
        <v>217</v>
      </c>
      <c r="L29" s="8">
        <v>81</v>
      </c>
      <c r="M29" s="8">
        <v>159</v>
      </c>
      <c r="N29" s="7">
        <v>240</v>
      </c>
      <c r="O29" s="8">
        <v>99</v>
      </c>
      <c r="P29" s="8">
        <v>118</v>
      </c>
      <c r="Q29" s="7">
        <v>217</v>
      </c>
      <c r="R29" s="8">
        <v>124</v>
      </c>
      <c r="S29" s="8">
        <v>153</v>
      </c>
      <c r="T29" s="7">
        <v>277</v>
      </c>
      <c r="U29" s="8">
        <v>48</v>
      </c>
      <c r="V29" s="8">
        <v>111</v>
      </c>
      <c r="W29" s="7">
        <v>159</v>
      </c>
    </row>
    <row r="30" spans="1:23" ht="17.25" customHeight="1">
      <c r="A30" s="31"/>
      <c r="B30" s="6" t="s">
        <v>16</v>
      </c>
      <c r="C30" s="8">
        <v>10</v>
      </c>
      <c r="D30" s="8">
        <v>20</v>
      </c>
      <c r="E30" s="7">
        <v>30</v>
      </c>
      <c r="F30" s="8">
        <v>17</v>
      </c>
      <c r="G30" s="8">
        <v>9</v>
      </c>
      <c r="H30" s="7">
        <v>26</v>
      </c>
      <c r="I30" s="8">
        <v>104</v>
      </c>
      <c r="J30" s="8">
        <v>204</v>
      </c>
      <c r="K30" s="7">
        <v>308</v>
      </c>
      <c r="L30" s="8">
        <v>79</v>
      </c>
      <c r="M30" s="8">
        <v>125</v>
      </c>
      <c r="N30" s="7">
        <v>204</v>
      </c>
      <c r="O30" s="8">
        <v>84</v>
      </c>
      <c r="P30" s="8">
        <v>112</v>
      </c>
      <c r="Q30" s="7">
        <v>196</v>
      </c>
      <c r="R30" s="8">
        <v>62</v>
      </c>
      <c r="S30" s="8">
        <v>67</v>
      </c>
      <c r="T30" s="7">
        <v>129</v>
      </c>
      <c r="U30" s="8">
        <v>226</v>
      </c>
      <c r="V30" s="8">
        <v>428</v>
      </c>
      <c r="W30" s="7">
        <v>654</v>
      </c>
    </row>
    <row r="31" spans="1:23" ht="6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9"/>
    </row>
    <row r="32" spans="1:23" ht="17.25" customHeight="1">
      <c r="A32" s="31" t="s">
        <v>19</v>
      </c>
      <c r="B32" s="5" t="s">
        <v>11</v>
      </c>
      <c r="C32" s="7">
        <v>139</v>
      </c>
      <c r="D32" s="7">
        <v>180</v>
      </c>
      <c r="E32" s="7">
        <v>319</v>
      </c>
      <c r="F32" s="7">
        <v>76</v>
      </c>
      <c r="G32" s="7">
        <v>146</v>
      </c>
      <c r="H32" s="7">
        <v>222</v>
      </c>
      <c r="I32" s="7">
        <v>89</v>
      </c>
      <c r="J32" s="7">
        <v>130</v>
      </c>
      <c r="K32" s="7">
        <v>219</v>
      </c>
      <c r="L32" s="7">
        <v>493</v>
      </c>
      <c r="M32" s="7">
        <v>642</v>
      </c>
      <c r="N32" s="7">
        <v>1135</v>
      </c>
      <c r="O32" s="7">
        <v>141</v>
      </c>
      <c r="P32" s="7">
        <v>227</v>
      </c>
      <c r="Q32" s="7">
        <v>368</v>
      </c>
      <c r="R32" s="7">
        <v>279</v>
      </c>
      <c r="S32" s="7">
        <v>319</v>
      </c>
      <c r="T32" s="7">
        <v>598</v>
      </c>
      <c r="U32" s="7">
        <f>SUM(U33:U36)</f>
        <v>151</v>
      </c>
      <c r="V32" s="7">
        <f>SUM(V33:V36)</f>
        <v>269</v>
      </c>
      <c r="W32" s="7">
        <v>420</v>
      </c>
    </row>
    <row r="33" spans="1:23" ht="17.25" customHeight="1">
      <c r="A33" s="31"/>
      <c r="B33" s="6" t="s">
        <v>13</v>
      </c>
      <c r="C33" s="8">
        <v>46</v>
      </c>
      <c r="D33" s="8">
        <v>41</v>
      </c>
      <c r="E33" s="7">
        <v>87</v>
      </c>
      <c r="F33" s="8">
        <v>35</v>
      </c>
      <c r="G33" s="8">
        <v>61</v>
      </c>
      <c r="H33" s="7">
        <v>96</v>
      </c>
      <c r="I33" s="8">
        <v>0</v>
      </c>
      <c r="J33" s="8">
        <v>0</v>
      </c>
      <c r="K33" s="7">
        <v>0</v>
      </c>
      <c r="L33" s="8">
        <v>244</v>
      </c>
      <c r="M33" s="8">
        <v>247</v>
      </c>
      <c r="N33" s="7">
        <v>491</v>
      </c>
      <c r="O33" s="8">
        <v>40</v>
      </c>
      <c r="P33" s="8">
        <v>109</v>
      </c>
      <c r="Q33" s="7">
        <v>149</v>
      </c>
      <c r="R33" s="8">
        <v>58</v>
      </c>
      <c r="S33" s="8">
        <v>92</v>
      </c>
      <c r="T33" s="7">
        <v>150</v>
      </c>
      <c r="U33" s="8">
        <v>21</v>
      </c>
      <c r="V33" s="8">
        <v>46</v>
      </c>
      <c r="W33" s="7">
        <v>67</v>
      </c>
    </row>
    <row r="34" spans="1:23" ht="17.25" customHeight="1">
      <c r="A34" s="31"/>
      <c r="B34" s="6" t="s">
        <v>14</v>
      </c>
      <c r="C34" s="8">
        <v>42</v>
      </c>
      <c r="D34" s="8">
        <v>43</v>
      </c>
      <c r="E34" s="7">
        <v>85</v>
      </c>
      <c r="F34" s="8">
        <v>18</v>
      </c>
      <c r="G34" s="8">
        <v>34</v>
      </c>
      <c r="H34" s="7">
        <v>52</v>
      </c>
      <c r="I34" s="8">
        <v>0</v>
      </c>
      <c r="J34" s="8">
        <v>0</v>
      </c>
      <c r="K34" s="7">
        <v>0</v>
      </c>
      <c r="L34" s="8">
        <v>97</v>
      </c>
      <c r="M34" s="8">
        <v>145</v>
      </c>
      <c r="N34" s="7">
        <v>242</v>
      </c>
      <c r="O34" s="8">
        <v>14</v>
      </c>
      <c r="P34" s="8">
        <v>31</v>
      </c>
      <c r="Q34" s="7">
        <v>45</v>
      </c>
      <c r="R34" s="8">
        <v>62</v>
      </c>
      <c r="S34" s="8">
        <v>99</v>
      </c>
      <c r="T34" s="7">
        <v>161</v>
      </c>
      <c r="U34" s="8">
        <v>8</v>
      </c>
      <c r="V34" s="8">
        <v>19</v>
      </c>
      <c r="W34" s="7">
        <v>27</v>
      </c>
    </row>
    <row r="35" spans="1:23" ht="17.25" customHeight="1">
      <c r="A35" s="31"/>
      <c r="B35" s="6" t="s">
        <v>15</v>
      </c>
      <c r="C35" s="8">
        <v>29</v>
      </c>
      <c r="D35" s="8">
        <v>58</v>
      </c>
      <c r="E35" s="7">
        <v>87</v>
      </c>
      <c r="F35" s="8">
        <v>12</v>
      </c>
      <c r="G35" s="8">
        <v>30</v>
      </c>
      <c r="H35" s="7">
        <v>42</v>
      </c>
      <c r="I35" s="8">
        <v>49</v>
      </c>
      <c r="J35" s="8">
        <v>53</v>
      </c>
      <c r="K35" s="7">
        <v>102</v>
      </c>
      <c r="L35" s="8">
        <v>111</v>
      </c>
      <c r="M35" s="8">
        <v>182</v>
      </c>
      <c r="N35" s="7">
        <v>293</v>
      </c>
      <c r="O35" s="8">
        <v>43</v>
      </c>
      <c r="P35" s="8">
        <v>42</v>
      </c>
      <c r="Q35" s="7">
        <v>85</v>
      </c>
      <c r="R35" s="8">
        <v>55</v>
      </c>
      <c r="S35" s="8">
        <v>63</v>
      </c>
      <c r="T35" s="7">
        <v>118</v>
      </c>
      <c r="U35" s="8">
        <v>45</v>
      </c>
      <c r="V35" s="8">
        <v>86</v>
      </c>
      <c r="W35" s="7">
        <v>131</v>
      </c>
    </row>
    <row r="36" spans="1:23" ht="17.25" customHeight="1">
      <c r="A36" s="31"/>
      <c r="B36" s="6" t="s">
        <v>16</v>
      </c>
      <c r="C36" s="8">
        <v>22</v>
      </c>
      <c r="D36" s="8">
        <v>38</v>
      </c>
      <c r="E36" s="7">
        <v>60</v>
      </c>
      <c r="F36" s="8">
        <v>11</v>
      </c>
      <c r="G36" s="8">
        <v>21</v>
      </c>
      <c r="H36" s="7">
        <v>32</v>
      </c>
      <c r="I36" s="8">
        <v>40</v>
      </c>
      <c r="J36" s="8">
        <v>77</v>
      </c>
      <c r="K36" s="7">
        <v>117</v>
      </c>
      <c r="L36" s="8">
        <v>41</v>
      </c>
      <c r="M36" s="8">
        <v>68</v>
      </c>
      <c r="N36" s="7">
        <v>109</v>
      </c>
      <c r="O36" s="8">
        <v>44</v>
      </c>
      <c r="P36" s="8">
        <v>45</v>
      </c>
      <c r="Q36" s="7">
        <v>89</v>
      </c>
      <c r="R36" s="8">
        <v>104</v>
      </c>
      <c r="S36" s="8">
        <v>65</v>
      </c>
      <c r="T36" s="7">
        <v>169</v>
      </c>
      <c r="U36" s="8">
        <v>77</v>
      </c>
      <c r="V36" s="8">
        <v>118</v>
      </c>
      <c r="W36" s="7">
        <v>195</v>
      </c>
    </row>
    <row r="37" spans="1:23" ht="6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9"/>
    </row>
    <row r="38" spans="1:23" ht="17.25" customHeight="1">
      <c r="A38" s="31" t="s">
        <v>20</v>
      </c>
      <c r="B38" s="5" t="s">
        <v>11</v>
      </c>
      <c r="C38" s="7">
        <v>8</v>
      </c>
      <c r="D38" s="7">
        <v>2</v>
      </c>
      <c r="E38" s="7">
        <v>10</v>
      </c>
      <c r="F38" s="7">
        <v>2</v>
      </c>
      <c r="G38" s="7">
        <v>0</v>
      </c>
      <c r="H38" s="7">
        <v>2</v>
      </c>
      <c r="I38" s="7">
        <v>10</v>
      </c>
      <c r="J38" s="7">
        <v>10</v>
      </c>
      <c r="K38" s="7">
        <v>20</v>
      </c>
      <c r="L38" s="7">
        <v>32</v>
      </c>
      <c r="M38" s="7">
        <v>7</v>
      </c>
      <c r="N38" s="7">
        <v>39</v>
      </c>
      <c r="O38" s="7">
        <v>33</v>
      </c>
      <c r="P38" s="7">
        <v>14</v>
      </c>
      <c r="Q38" s="7">
        <v>47</v>
      </c>
      <c r="R38" s="7">
        <v>32</v>
      </c>
      <c r="S38" s="7">
        <v>8</v>
      </c>
      <c r="T38" s="7">
        <v>40</v>
      </c>
      <c r="U38" s="7">
        <f>SUM(U39:U42)</f>
        <v>13</v>
      </c>
      <c r="V38" s="7">
        <f>SUM(V39:V42)</f>
        <v>16</v>
      </c>
      <c r="W38" s="7">
        <v>29</v>
      </c>
    </row>
    <row r="39" spans="1:23" ht="17.25" customHeight="1">
      <c r="A39" s="31"/>
      <c r="B39" s="6" t="s">
        <v>13</v>
      </c>
      <c r="C39" s="8">
        <v>4</v>
      </c>
      <c r="D39" s="8">
        <v>0</v>
      </c>
      <c r="E39" s="7">
        <v>4</v>
      </c>
      <c r="F39" s="8">
        <v>0</v>
      </c>
      <c r="G39" s="8">
        <v>0</v>
      </c>
      <c r="H39" s="7">
        <v>0</v>
      </c>
      <c r="I39" s="8">
        <v>0</v>
      </c>
      <c r="J39" s="8">
        <v>0</v>
      </c>
      <c r="K39" s="7">
        <v>0</v>
      </c>
      <c r="L39" s="8">
        <v>11</v>
      </c>
      <c r="M39" s="8">
        <v>1</v>
      </c>
      <c r="N39" s="7">
        <v>12</v>
      </c>
      <c r="O39" s="8">
        <v>8</v>
      </c>
      <c r="P39" s="8">
        <v>2</v>
      </c>
      <c r="Q39" s="7">
        <v>10</v>
      </c>
      <c r="R39" s="8">
        <v>16</v>
      </c>
      <c r="S39" s="8">
        <v>3</v>
      </c>
      <c r="T39" s="7">
        <v>19</v>
      </c>
      <c r="U39" s="8">
        <v>2</v>
      </c>
      <c r="V39" s="8">
        <v>0</v>
      </c>
      <c r="W39" s="7">
        <v>2</v>
      </c>
    </row>
    <row r="40" spans="1:23" ht="17.25" customHeight="1">
      <c r="A40" s="31"/>
      <c r="B40" s="6" t="s">
        <v>14</v>
      </c>
      <c r="C40" s="8">
        <v>3</v>
      </c>
      <c r="D40" s="8">
        <v>1</v>
      </c>
      <c r="E40" s="7">
        <v>4</v>
      </c>
      <c r="F40" s="8">
        <v>1</v>
      </c>
      <c r="G40" s="8">
        <v>0</v>
      </c>
      <c r="H40" s="7">
        <v>1</v>
      </c>
      <c r="I40" s="8">
        <v>0</v>
      </c>
      <c r="J40" s="8">
        <v>0</v>
      </c>
      <c r="K40" s="7">
        <v>0</v>
      </c>
      <c r="L40" s="8">
        <v>4</v>
      </c>
      <c r="M40" s="8">
        <v>0</v>
      </c>
      <c r="N40" s="7">
        <v>4</v>
      </c>
      <c r="O40" s="8">
        <v>5</v>
      </c>
      <c r="P40" s="8"/>
      <c r="Q40" s="7">
        <v>5</v>
      </c>
      <c r="R40" s="8">
        <v>10</v>
      </c>
      <c r="S40" s="8">
        <v>1</v>
      </c>
      <c r="T40" s="7">
        <v>11</v>
      </c>
      <c r="U40" s="8">
        <v>0</v>
      </c>
      <c r="V40" s="8">
        <v>0</v>
      </c>
      <c r="W40" s="7">
        <v>0</v>
      </c>
    </row>
    <row r="41" spans="1:23" ht="17.25" customHeight="1">
      <c r="A41" s="31"/>
      <c r="B41" s="6" t="s">
        <v>15</v>
      </c>
      <c r="C41" s="8">
        <v>1</v>
      </c>
      <c r="D41" s="8">
        <v>1</v>
      </c>
      <c r="E41" s="7">
        <v>2</v>
      </c>
      <c r="F41" s="8">
        <v>1</v>
      </c>
      <c r="G41" s="8">
        <v>0</v>
      </c>
      <c r="H41" s="7">
        <v>1</v>
      </c>
      <c r="I41" s="8">
        <v>5</v>
      </c>
      <c r="J41" s="8">
        <v>7</v>
      </c>
      <c r="K41" s="7">
        <v>12</v>
      </c>
      <c r="L41" s="8">
        <v>13</v>
      </c>
      <c r="M41" s="8">
        <v>3</v>
      </c>
      <c r="N41" s="7">
        <v>16</v>
      </c>
      <c r="O41" s="8">
        <v>9</v>
      </c>
      <c r="P41" s="8">
        <v>3</v>
      </c>
      <c r="Q41" s="7">
        <v>12</v>
      </c>
      <c r="R41" s="8">
        <v>5</v>
      </c>
      <c r="S41" s="8">
        <v>3</v>
      </c>
      <c r="T41" s="7">
        <v>8</v>
      </c>
      <c r="U41" s="8">
        <v>1</v>
      </c>
      <c r="V41" s="8">
        <v>0</v>
      </c>
      <c r="W41" s="7">
        <v>1</v>
      </c>
    </row>
    <row r="42" spans="1:23" ht="17.25" customHeight="1">
      <c r="A42" s="31"/>
      <c r="B42" s="6" t="s">
        <v>16</v>
      </c>
      <c r="C42" s="8">
        <v>0</v>
      </c>
      <c r="D42" s="8">
        <v>0</v>
      </c>
      <c r="E42" s="7">
        <v>0</v>
      </c>
      <c r="F42" s="8">
        <v>0</v>
      </c>
      <c r="G42" s="8">
        <v>0</v>
      </c>
      <c r="H42" s="7">
        <v>0</v>
      </c>
      <c r="I42" s="8">
        <v>5</v>
      </c>
      <c r="J42" s="8">
        <v>3</v>
      </c>
      <c r="K42" s="7">
        <v>8</v>
      </c>
      <c r="L42" s="8">
        <v>4</v>
      </c>
      <c r="M42" s="8">
        <v>3</v>
      </c>
      <c r="N42" s="7">
        <v>7</v>
      </c>
      <c r="O42" s="8">
        <v>11</v>
      </c>
      <c r="P42" s="8">
        <v>9</v>
      </c>
      <c r="Q42" s="7">
        <v>20</v>
      </c>
      <c r="R42" s="8">
        <v>1</v>
      </c>
      <c r="S42" s="8">
        <v>1</v>
      </c>
      <c r="T42" s="7">
        <v>2</v>
      </c>
      <c r="U42" s="8">
        <v>10</v>
      </c>
      <c r="V42" s="8">
        <v>16</v>
      </c>
      <c r="W42" s="7">
        <v>26</v>
      </c>
    </row>
    <row r="43" spans="1:23" ht="6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9"/>
    </row>
    <row r="44" spans="1:23" ht="17.25" customHeight="1">
      <c r="A44" s="31" t="s">
        <v>21</v>
      </c>
      <c r="B44" s="5" t="s">
        <v>11</v>
      </c>
      <c r="C44" s="7">
        <v>123</v>
      </c>
      <c r="D44" s="7">
        <v>16</v>
      </c>
      <c r="E44" s="7">
        <v>139</v>
      </c>
      <c r="F44" s="7">
        <v>88</v>
      </c>
      <c r="G44" s="7">
        <v>5</v>
      </c>
      <c r="H44" s="7">
        <v>93</v>
      </c>
      <c r="I44" s="7">
        <v>332</v>
      </c>
      <c r="J44" s="7">
        <v>72</v>
      </c>
      <c r="K44" s="7">
        <v>404</v>
      </c>
      <c r="L44" s="7">
        <v>526</v>
      </c>
      <c r="M44" s="7">
        <v>92</v>
      </c>
      <c r="N44" s="7">
        <v>618</v>
      </c>
      <c r="O44" s="7">
        <v>396</v>
      </c>
      <c r="P44" s="7">
        <v>126</v>
      </c>
      <c r="Q44" s="7">
        <v>522</v>
      </c>
      <c r="R44" s="7">
        <v>449</v>
      </c>
      <c r="S44" s="7">
        <v>136</v>
      </c>
      <c r="T44" s="7">
        <v>585</v>
      </c>
      <c r="U44" s="7">
        <f>SUM(U45:U48)</f>
        <v>480</v>
      </c>
      <c r="V44" s="7">
        <f>SUM(V45:V48)</f>
        <v>185</v>
      </c>
      <c r="W44" s="7">
        <v>665</v>
      </c>
    </row>
    <row r="45" spans="1:23" ht="17.25" customHeight="1">
      <c r="A45" s="31"/>
      <c r="B45" s="6" t="s">
        <v>13</v>
      </c>
      <c r="C45" s="8">
        <v>44</v>
      </c>
      <c r="D45" s="8">
        <v>10</v>
      </c>
      <c r="E45" s="7">
        <v>54</v>
      </c>
      <c r="F45" s="8">
        <v>30</v>
      </c>
      <c r="G45" s="8">
        <v>3</v>
      </c>
      <c r="H45" s="7">
        <v>33</v>
      </c>
      <c r="I45" s="8">
        <v>22</v>
      </c>
      <c r="J45" s="8">
        <v>3</v>
      </c>
      <c r="K45" s="7">
        <v>25</v>
      </c>
      <c r="L45" s="8">
        <v>212</v>
      </c>
      <c r="M45" s="8">
        <v>20</v>
      </c>
      <c r="N45" s="7">
        <v>232</v>
      </c>
      <c r="O45" s="8">
        <v>89</v>
      </c>
      <c r="P45" s="8">
        <v>21</v>
      </c>
      <c r="Q45" s="7">
        <v>110</v>
      </c>
      <c r="R45" s="8">
        <v>114</v>
      </c>
      <c r="S45" s="8">
        <v>43</v>
      </c>
      <c r="T45" s="7">
        <v>157</v>
      </c>
      <c r="U45" s="8">
        <v>128</v>
      </c>
      <c r="V45" s="8">
        <v>30</v>
      </c>
      <c r="W45" s="7">
        <v>158</v>
      </c>
    </row>
    <row r="46" spans="1:23" ht="17.25" customHeight="1">
      <c r="A46" s="31"/>
      <c r="B46" s="6" t="s">
        <v>14</v>
      </c>
      <c r="C46" s="8">
        <v>20</v>
      </c>
      <c r="D46" s="8">
        <v>1</v>
      </c>
      <c r="E46" s="7">
        <v>21</v>
      </c>
      <c r="F46" s="8">
        <v>25</v>
      </c>
      <c r="G46" s="8">
        <v>1</v>
      </c>
      <c r="H46" s="7">
        <v>26</v>
      </c>
      <c r="I46" s="8">
        <v>30</v>
      </c>
      <c r="J46" s="8">
        <v>3</v>
      </c>
      <c r="K46" s="7">
        <v>33</v>
      </c>
      <c r="L46" s="8">
        <v>111</v>
      </c>
      <c r="M46" s="8">
        <v>15</v>
      </c>
      <c r="N46" s="7">
        <v>126</v>
      </c>
      <c r="O46" s="8">
        <v>68</v>
      </c>
      <c r="P46" s="8">
        <v>59</v>
      </c>
      <c r="Q46" s="7">
        <v>127</v>
      </c>
      <c r="R46" s="8">
        <v>114</v>
      </c>
      <c r="S46" s="8">
        <v>44</v>
      </c>
      <c r="T46" s="7">
        <v>158</v>
      </c>
      <c r="U46" s="8">
        <v>40</v>
      </c>
      <c r="V46" s="8">
        <v>12</v>
      </c>
      <c r="W46" s="7">
        <v>52</v>
      </c>
    </row>
    <row r="47" spans="1:23" ht="17.25" customHeight="1">
      <c r="A47" s="31"/>
      <c r="B47" s="6" t="s">
        <v>15</v>
      </c>
      <c r="C47" s="8">
        <v>36</v>
      </c>
      <c r="D47" s="8">
        <v>3</v>
      </c>
      <c r="E47" s="7">
        <v>39</v>
      </c>
      <c r="F47" s="8">
        <v>16</v>
      </c>
      <c r="G47" s="8">
        <v>1</v>
      </c>
      <c r="H47" s="7">
        <v>17</v>
      </c>
      <c r="I47" s="8">
        <v>130</v>
      </c>
      <c r="J47" s="8">
        <v>31</v>
      </c>
      <c r="K47" s="7">
        <v>161</v>
      </c>
      <c r="L47" s="8">
        <v>122</v>
      </c>
      <c r="M47" s="8">
        <v>33</v>
      </c>
      <c r="N47" s="7">
        <v>155</v>
      </c>
      <c r="O47" s="8">
        <v>127</v>
      </c>
      <c r="P47" s="8">
        <v>22</v>
      </c>
      <c r="Q47" s="7">
        <v>149</v>
      </c>
      <c r="R47" s="8">
        <v>109</v>
      </c>
      <c r="S47" s="8">
        <v>35</v>
      </c>
      <c r="T47" s="7">
        <v>144</v>
      </c>
      <c r="U47" s="8">
        <v>75</v>
      </c>
      <c r="V47" s="8">
        <v>20</v>
      </c>
      <c r="W47" s="7">
        <v>95</v>
      </c>
    </row>
    <row r="48" spans="1:23" ht="17.25" customHeight="1">
      <c r="A48" s="31"/>
      <c r="B48" s="6" t="s">
        <v>16</v>
      </c>
      <c r="C48" s="8">
        <v>23</v>
      </c>
      <c r="D48" s="8">
        <v>2</v>
      </c>
      <c r="E48" s="7">
        <v>25</v>
      </c>
      <c r="F48" s="8">
        <v>17</v>
      </c>
      <c r="G48" s="8">
        <v>0</v>
      </c>
      <c r="H48" s="7">
        <v>17</v>
      </c>
      <c r="I48" s="8">
        <v>150</v>
      </c>
      <c r="J48" s="8">
        <v>35</v>
      </c>
      <c r="K48" s="7">
        <v>185</v>
      </c>
      <c r="L48" s="8">
        <v>81</v>
      </c>
      <c r="M48" s="8">
        <v>24</v>
      </c>
      <c r="N48" s="7">
        <v>105</v>
      </c>
      <c r="O48" s="8">
        <v>112</v>
      </c>
      <c r="P48" s="8">
        <v>24</v>
      </c>
      <c r="Q48" s="7">
        <v>136</v>
      </c>
      <c r="R48" s="8">
        <v>112</v>
      </c>
      <c r="S48" s="8">
        <v>14</v>
      </c>
      <c r="T48" s="7">
        <v>126</v>
      </c>
      <c r="U48" s="8">
        <v>237</v>
      </c>
      <c r="V48" s="8">
        <v>123</v>
      </c>
      <c r="W48" s="7">
        <v>360</v>
      </c>
    </row>
    <row r="49" spans="1:23" ht="6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</row>
    <row r="50" spans="1:23" ht="17.25" customHeight="1">
      <c r="A50" s="31" t="s">
        <v>22</v>
      </c>
      <c r="B50" s="5" t="s">
        <v>11</v>
      </c>
      <c r="C50" s="7">
        <v>118</v>
      </c>
      <c r="D50" s="7">
        <v>1</v>
      </c>
      <c r="E50" s="7">
        <v>119</v>
      </c>
      <c r="F50" s="7">
        <v>79</v>
      </c>
      <c r="G50" s="7">
        <v>0</v>
      </c>
      <c r="H50" s="7">
        <v>79</v>
      </c>
      <c r="I50" s="7">
        <v>183</v>
      </c>
      <c r="J50" s="7">
        <v>10</v>
      </c>
      <c r="K50" s="7">
        <v>193</v>
      </c>
      <c r="L50" s="7">
        <v>322</v>
      </c>
      <c r="M50" s="7">
        <v>1</v>
      </c>
      <c r="N50" s="7">
        <v>323</v>
      </c>
      <c r="O50" s="7">
        <v>173</v>
      </c>
      <c r="P50" s="7">
        <v>10</v>
      </c>
      <c r="Q50" s="7">
        <v>183</v>
      </c>
      <c r="R50" s="7">
        <v>178</v>
      </c>
      <c r="S50" s="7">
        <v>10</v>
      </c>
      <c r="T50" s="7">
        <v>188</v>
      </c>
      <c r="U50" s="7">
        <f>SUM(U51:U54)</f>
        <v>165</v>
      </c>
      <c r="V50" s="7">
        <f>SUM(V51:V54)</f>
        <v>18</v>
      </c>
      <c r="W50" s="7">
        <v>183</v>
      </c>
    </row>
    <row r="51" spans="1:23" ht="17.25" customHeight="1">
      <c r="A51" s="31"/>
      <c r="B51" s="6" t="s">
        <v>13</v>
      </c>
      <c r="C51" s="8">
        <v>53</v>
      </c>
      <c r="D51" s="8">
        <v>0</v>
      </c>
      <c r="E51" s="7">
        <v>53</v>
      </c>
      <c r="F51" s="8">
        <v>31</v>
      </c>
      <c r="G51" s="8">
        <v>0</v>
      </c>
      <c r="H51" s="7">
        <v>31</v>
      </c>
      <c r="I51" s="8">
        <v>10</v>
      </c>
      <c r="J51" s="8">
        <v>1</v>
      </c>
      <c r="K51" s="7">
        <v>11</v>
      </c>
      <c r="L51" s="8">
        <v>107</v>
      </c>
      <c r="M51" s="8">
        <v>0</v>
      </c>
      <c r="N51" s="7">
        <v>107</v>
      </c>
      <c r="O51" s="8">
        <v>51</v>
      </c>
      <c r="P51" s="8">
        <v>1</v>
      </c>
      <c r="Q51" s="7">
        <v>52</v>
      </c>
      <c r="R51" s="8">
        <v>47</v>
      </c>
      <c r="S51" s="8">
        <v>7</v>
      </c>
      <c r="T51" s="7">
        <v>54</v>
      </c>
      <c r="U51" s="8">
        <v>26</v>
      </c>
      <c r="V51" s="8">
        <v>0</v>
      </c>
      <c r="W51" s="7">
        <v>26</v>
      </c>
    </row>
    <row r="52" spans="1:23" ht="17.25" customHeight="1">
      <c r="A52" s="31"/>
      <c r="B52" s="6" t="s">
        <v>14</v>
      </c>
      <c r="C52" s="8">
        <v>33</v>
      </c>
      <c r="D52" s="8">
        <v>1</v>
      </c>
      <c r="E52" s="7">
        <v>34</v>
      </c>
      <c r="F52" s="8">
        <v>17</v>
      </c>
      <c r="G52" s="8">
        <v>0</v>
      </c>
      <c r="H52" s="7">
        <v>17</v>
      </c>
      <c r="I52" s="8">
        <v>27</v>
      </c>
      <c r="J52" s="8">
        <v>1</v>
      </c>
      <c r="K52" s="7">
        <v>28</v>
      </c>
      <c r="L52" s="8">
        <v>58</v>
      </c>
      <c r="M52" s="8">
        <v>0</v>
      </c>
      <c r="N52" s="7">
        <v>58</v>
      </c>
      <c r="O52" s="8">
        <v>33</v>
      </c>
      <c r="P52" s="8">
        <v>5</v>
      </c>
      <c r="Q52" s="7">
        <v>38</v>
      </c>
      <c r="R52" s="8">
        <v>58</v>
      </c>
      <c r="S52" s="8">
        <v>2</v>
      </c>
      <c r="T52" s="7">
        <v>60</v>
      </c>
      <c r="U52" s="8">
        <v>23</v>
      </c>
      <c r="V52" s="8">
        <v>1</v>
      </c>
      <c r="W52" s="7">
        <v>24</v>
      </c>
    </row>
    <row r="53" spans="1:23" ht="17.25" customHeight="1">
      <c r="A53" s="31"/>
      <c r="B53" s="6" t="s">
        <v>15</v>
      </c>
      <c r="C53" s="8">
        <v>21</v>
      </c>
      <c r="D53" s="8">
        <v>0</v>
      </c>
      <c r="E53" s="7">
        <v>21</v>
      </c>
      <c r="F53" s="8">
        <v>18</v>
      </c>
      <c r="G53" s="8">
        <v>0</v>
      </c>
      <c r="H53" s="7">
        <v>18</v>
      </c>
      <c r="I53" s="8">
        <v>67</v>
      </c>
      <c r="J53" s="8">
        <v>4</v>
      </c>
      <c r="K53" s="7">
        <v>71</v>
      </c>
      <c r="L53" s="8">
        <v>111</v>
      </c>
      <c r="M53" s="8">
        <v>0</v>
      </c>
      <c r="N53" s="7">
        <v>111</v>
      </c>
      <c r="O53" s="8">
        <v>49</v>
      </c>
      <c r="P53" s="8">
        <v>3</v>
      </c>
      <c r="Q53" s="7">
        <v>52</v>
      </c>
      <c r="R53" s="8">
        <v>37</v>
      </c>
      <c r="S53" s="8">
        <v>0</v>
      </c>
      <c r="T53" s="7">
        <v>37</v>
      </c>
      <c r="U53" s="8">
        <v>38</v>
      </c>
      <c r="V53" s="8">
        <v>2</v>
      </c>
      <c r="W53" s="7">
        <v>40</v>
      </c>
    </row>
    <row r="54" spans="1:23" ht="17.25" customHeight="1">
      <c r="A54" s="31"/>
      <c r="B54" s="6" t="s">
        <v>16</v>
      </c>
      <c r="C54" s="8">
        <v>11</v>
      </c>
      <c r="D54" s="8">
        <v>0</v>
      </c>
      <c r="E54" s="7">
        <v>11</v>
      </c>
      <c r="F54" s="8">
        <v>13</v>
      </c>
      <c r="G54" s="8">
        <v>0</v>
      </c>
      <c r="H54" s="7">
        <v>13</v>
      </c>
      <c r="I54" s="8">
        <v>79</v>
      </c>
      <c r="J54" s="8">
        <v>4</v>
      </c>
      <c r="K54" s="7">
        <v>83</v>
      </c>
      <c r="L54" s="8">
        <v>46</v>
      </c>
      <c r="M54" s="8">
        <v>1</v>
      </c>
      <c r="N54" s="7">
        <v>47</v>
      </c>
      <c r="O54" s="8">
        <v>40</v>
      </c>
      <c r="P54" s="8">
        <v>1</v>
      </c>
      <c r="Q54" s="7">
        <v>41</v>
      </c>
      <c r="R54" s="8">
        <v>36</v>
      </c>
      <c r="S54" s="8">
        <v>1</v>
      </c>
      <c r="T54" s="7">
        <v>37</v>
      </c>
      <c r="U54" s="8">
        <v>78</v>
      </c>
      <c r="V54" s="8">
        <v>15</v>
      </c>
      <c r="W54" s="7">
        <v>93</v>
      </c>
    </row>
    <row r="55" spans="1:23" ht="6" customHeigh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9"/>
    </row>
    <row r="56" spans="1:23" ht="17.25" customHeight="1">
      <c r="A56" s="31" t="s">
        <v>23</v>
      </c>
      <c r="B56" s="5" t="s">
        <v>11</v>
      </c>
      <c r="C56" s="7">
        <v>308</v>
      </c>
      <c r="D56" s="7">
        <v>604</v>
      </c>
      <c r="E56" s="7">
        <v>912</v>
      </c>
      <c r="F56" s="7">
        <v>171</v>
      </c>
      <c r="G56" s="7">
        <v>407</v>
      </c>
      <c r="H56" s="7">
        <v>578</v>
      </c>
      <c r="I56" s="7">
        <v>262</v>
      </c>
      <c r="J56" s="7">
        <v>300</v>
      </c>
      <c r="K56" s="7">
        <v>562</v>
      </c>
      <c r="L56" s="7">
        <v>272</v>
      </c>
      <c r="M56" s="7">
        <v>781</v>
      </c>
      <c r="N56" s="7">
        <v>1053</v>
      </c>
      <c r="O56" s="7">
        <v>347</v>
      </c>
      <c r="P56" s="7">
        <v>773</v>
      </c>
      <c r="Q56" s="7">
        <v>1120</v>
      </c>
      <c r="R56" s="7">
        <v>343</v>
      </c>
      <c r="S56" s="7">
        <v>1001</v>
      </c>
      <c r="T56" s="7">
        <v>1344</v>
      </c>
      <c r="U56" s="7">
        <f>SUM(U57:U60)</f>
        <v>106</v>
      </c>
      <c r="V56" s="7">
        <f>SUM(V57:V60)</f>
        <v>570</v>
      </c>
      <c r="W56" s="7">
        <v>676</v>
      </c>
    </row>
    <row r="57" spans="1:23" ht="17.25" customHeight="1">
      <c r="A57" s="31"/>
      <c r="B57" s="6" t="s">
        <v>13</v>
      </c>
      <c r="C57" s="8">
        <v>133</v>
      </c>
      <c r="D57" s="8">
        <v>198</v>
      </c>
      <c r="E57" s="7">
        <v>331</v>
      </c>
      <c r="F57" s="8">
        <v>71</v>
      </c>
      <c r="G57" s="8">
        <v>174</v>
      </c>
      <c r="H57" s="7">
        <v>245</v>
      </c>
      <c r="I57" s="8">
        <v>12</v>
      </c>
      <c r="J57" s="8">
        <v>0</v>
      </c>
      <c r="K57" s="7">
        <v>12</v>
      </c>
      <c r="L57" s="8">
        <v>83</v>
      </c>
      <c r="M57" s="8">
        <v>237</v>
      </c>
      <c r="N57" s="7">
        <v>320</v>
      </c>
      <c r="O57" s="8">
        <v>74</v>
      </c>
      <c r="P57" s="8">
        <v>175</v>
      </c>
      <c r="Q57" s="7">
        <v>249</v>
      </c>
      <c r="R57" s="8">
        <v>137</v>
      </c>
      <c r="S57" s="8">
        <v>410</v>
      </c>
      <c r="T57" s="7">
        <v>547</v>
      </c>
      <c r="U57" s="8">
        <v>32</v>
      </c>
      <c r="V57" s="8">
        <v>140</v>
      </c>
      <c r="W57" s="7">
        <v>172</v>
      </c>
    </row>
    <row r="58" spans="1:23" ht="17.25" customHeight="1">
      <c r="A58" s="31"/>
      <c r="B58" s="6" t="s">
        <v>14</v>
      </c>
      <c r="C58" s="8">
        <v>66</v>
      </c>
      <c r="D58" s="8">
        <v>133</v>
      </c>
      <c r="E58" s="7">
        <v>199</v>
      </c>
      <c r="F58" s="8">
        <v>49</v>
      </c>
      <c r="G58" s="8">
        <v>116</v>
      </c>
      <c r="H58" s="7">
        <v>165</v>
      </c>
      <c r="I58" s="8">
        <v>10</v>
      </c>
      <c r="J58" s="8">
        <v>14</v>
      </c>
      <c r="K58" s="7">
        <v>24</v>
      </c>
      <c r="L58" s="8">
        <v>75</v>
      </c>
      <c r="M58" s="8">
        <v>205</v>
      </c>
      <c r="N58" s="7">
        <v>280</v>
      </c>
      <c r="O58" s="8">
        <v>141</v>
      </c>
      <c r="P58" s="8">
        <v>295</v>
      </c>
      <c r="Q58" s="7">
        <v>436</v>
      </c>
      <c r="R58" s="8">
        <v>105</v>
      </c>
      <c r="S58" s="8">
        <v>285</v>
      </c>
      <c r="T58" s="7">
        <v>390</v>
      </c>
      <c r="U58" s="8">
        <v>6</v>
      </c>
      <c r="V58" s="8">
        <v>139</v>
      </c>
      <c r="W58" s="7">
        <v>145</v>
      </c>
    </row>
    <row r="59" spans="1:23" ht="17.25" customHeight="1">
      <c r="A59" s="31"/>
      <c r="B59" s="6" t="s">
        <v>15</v>
      </c>
      <c r="C59" s="8">
        <v>60</v>
      </c>
      <c r="D59" s="8">
        <v>190</v>
      </c>
      <c r="E59" s="7">
        <v>250</v>
      </c>
      <c r="F59" s="8">
        <v>29</v>
      </c>
      <c r="G59" s="8">
        <v>75</v>
      </c>
      <c r="H59" s="7">
        <v>104</v>
      </c>
      <c r="I59" s="8">
        <v>117</v>
      </c>
      <c r="J59" s="8">
        <v>134</v>
      </c>
      <c r="K59" s="7">
        <v>251</v>
      </c>
      <c r="L59" s="8">
        <v>54</v>
      </c>
      <c r="M59" s="8">
        <v>197</v>
      </c>
      <c r="N59" s="7">
        <v>251</v>
      </c>
      <c r="O59" s="8">
        <v>72</v>
      </c>
      <c r="P59" s="8">
        <v>173</v>
      </c>
      <c r="Q59" s="7">
        <v>245</v>
      </c>
      <c r="R59" s="8">
        <v>78</v>
      </c>
      <c r="S59" s="8">
        <v>204</v>
      </c>
      <c r="T59" s="7">
        <v>282</v>
      </c>
      <c r="U59" s="8">
        <v>18</v>
      </c>
      <c r="V59" s="8">
        <v>101</v>
      </c>
      <c r="W59" s="7">
        <v>119</v>
      </c>
    </row>
    <row r="60" spans="1:23" ht="17.25" customHeight="1">
      <c r="A60" s="32"/>
      <c r="B60" s="13" t="s">
        <v>16</v>
      </c>
      <c r="C60" s="14">
        <v>49</v>
      </c>
      <c r="D60" s="14">
        <v>83</v>
      </c>
      <c r="E60" s="15">
        <v>132</v>
      </c>
      <c r="F60" s="14">
        <v>22</v>
      </c>
      <c r="G60" s="14">
        <v>42</v>
      </c>
      <c r="H60" s="15">
        <v>64</v>
      </c>
      <c r="I60" s="14">
        <v>123</v>
      </c>
      <c r="J60" s="14">
        <v>152</v>
      </c>
      <c r="K60" s="15">
        <v>275</v>
      </c>
      <c r="L60" s="14">
        <v>60</v>
      </c>
      <c r="M60" s="14">
        <v>142</v>
      </c>
      <c r="N60" s="15">
        <v>202</v>
      </c>
      <c r="O60" s="14">
        <v>60</v>
      </c>
      <c r="P60" s="14">
        <v>130</v>
      </c>
      <c r="Q60" s="15">
        <v>190</v>
      </c>
      <c r="R60" s="14">
        <v>23</v>
      </c>
      <c r="S60" s="14">
        <v>102</v>
      </c>
      <c r="T60" s="15">
        <v>125</v>
      </c>
      <c r="U60" s="14">
        <v>50</v>
      </c>
      <c r="V60" s="14">
        <v>190</v>
      </c>
      <c r="W60" s="15">
        <v>240</v>
      </c>
    </row>
    <row r="61" spans="1:23" ht="14.25">
      <c r="A61" s="16"/>
      <c r="B61" s="17"/>
      <c r="C61" s="18"/>
      <c r="D61" s="18"/>
      <c r="E61" s="19"/>
      <c r="F61" s="18"/>
      <c r="G61" s="18"/>
      <c r="H61" s="19"/>
      <c r="I61" s="18"/>
      <c r="J61" s="18"/>
      <c r="K61" s="19"/>
      <c r="L61" s="18"/>
      <c r="M61" s="18"/>
      <c r="N61" s="19"/>
      <c r="O61" s="18"/>
      <c r="P61" s="18"/>
      <c r="Q61" s="19"/>
      <c r="R61" s="18"/>
      <c r="S61" s="18"/>
      <c r="T61" s="19"/>
      <c r="U61" s="18"/>
      <c r="V61" s="18"/>
      <c r="W61" s="20"/>
    </row>
    <row r="62" spans="1:23" ht="17.25" customHeight="1">
      <c r="A62" s="33" t="s">
        <v>24</v>
      </c>
      <c r="B62" s="33"/>
      <c r="C62" s="12">
        <v>886</v>
      </c>
      <c r="D62" s="12">
        <v>1025</v>
      </c>
      <c r="E62" s="12">
        <v>1911</v>
      </c>
      <c r="F62" s="12">
        <v>552</v>
      </c>
      <c r="G62" s="12">
        <v>699</v>
      </c>
      <c r="H62" s="12">
        <v>1251</v>
      </c>
      <c r="I62" s="12">
        <v>1577</v>
      </c>
      <c r="J62" s="12">
        <v>1375</v>
      </c>
      <c r="K62" s="12">
        <v>2952</v>
      </c>
      <c r="L62" s="12">
        <v>2913</v>
      </c>
      <c r="M62" s="12">
        <v>3218</v>
      </c>
      <c r="N62" s="12">
        <v>6131</v>
      </c>
      <c r="O62" s="12">
        <v>1984</v>
      </c>
      <c r="P62" s="12">
        <v>2239</v>
      </c>
      <c r="Q62" s="12">
        <v>4223</v>
      </c>
      <c r="R62" s="12">
        <v>2481</v>
      </c>
      <c r="S62" s="12">
        <v>2968</v>
      </c>
      <c r="T62" s="12">
        <v>5449</v>
      </c>
      <c r="U62" s="12">
        <f>SUM(U8,U14,U20,U26,U32,U38,U44,U50,U56)</f>
        <v>2485</v>
      </c>
      <c r="V62" s="12">
        <f>SUM(V8,V14,V20,V26,V32,V38,V44,V50,V56)</f>
        <v>3476</v>
      </c>
      <c r="W62" s="12">
        <v>5961</v>
      </c>
    </row>
    <row r="63" ht="7.5" customHeight="1"/>
    <row r="64" spans="1:17" ht="24.75" customHeight="1">
      <c r="A64" s="34" t="s">
        <v>28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</sheetData>
  <sheetProtection/>
  <mergeCells count="29">
    <mergeCell ref="A50:A54"/>
    <mergeCell ref="A56:A60"/>
    <mergeCell ref="A62:B62"/>
    <mergeCell ref="A64:Q64"/>
    <mergeCell ref="A14:A18"/>
    <mergeCell ref="A20:A24"/>
    <mergeCell ref="A26:A30"/>
    <mergeCell ref="A32:A36"/>
    <mergeCell ref="A38:A42"/>
    <mergeCell ref="A44:A48"/>
    <mergeCell ref="A43:W43"/>
    <mergeCell ref="A49:W49"/>
    <mergeCell ref="A55:W55"/>
    <mergeCell ref="U6:W6"/>
    <mergeCell ref="R6:T6"/>
    <mergeCell ref="A8:A12"/>
    <mergeCell ref="A6:A7"/>
    <mergeCell ref="B6:B7"/>
    <mergeCell ref="C6:E6"/>
    <mergeCell ref="F6:H6"/>
    <mergeCell ref="A3:W4"/>
    <mergeCell ref="A13:W13"/>
    <mergeCell ref="A19:W19"/>
    <mergeCell ref="A25:W25"/>
    <mergeCell ref="A31:W31"/>
    <mergeCell ref="A37:W37"/>
    <mergeCell ref="I6:K6"/>
    <mergeCell ref="L6:N6"/>
    <mergeCell ref="O6:Q6"/>
  </mergeCells>
  <printOptions/>
  <pageMargins left="0.5118110236220472" right="0.4724409448818898" top="0.2755905511811024" bottom="0.2362204724409449" header="0.2755905511811024" footer="0.2362204724409449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bfranco</cp:lastModifiedBy>
  <cp:lastPrinted>2012-07-13T21:31:00Z</cp:lastPrinted>
  <dcterms:created xsi:type="dcterms:W3CDTF">2010-08-23T15:16:42Z</dcterms:created>
  <dcterms:modified xsi:type="dcterms:W3CDTF">2013-08-19T16:33:23Z</dcterms:modified>
  <cp:category/>
  <cp:version/>
  <cp:contentType/>
  <cp:contentStatus/>
</cp:coreProperties>
</file>