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activeTab="0"/>
  </bookViews>
  <sheets>
    <sheet name="c010513" sheetId="1" r:id="rId1"/>
  </sheets>
  <externalReferences>
    <externalReference r:id="rId4"/>
  </externalReferences>
  <definedNames>
    <definedName name="_xlnm.Print_Area" localSheetId="0">'c010513'!$A$1:$O$23</definedName>
  </definedNames>
  <calcPr fullCalcOnLoad="1"/>
</workbook>
</file>

<file path=xl/sharedStrings.xml><?xml version="1.0" encoding="utf-8"?>
<sst xmlns="http://schemas.openxmlformats.org/spreadsheetml/2006/main" count="17" uniqueCount="17">
  <si>
    <t>CAPÍTULO I            Sector Real</t>
  </si>
  <si>
    <t>(Variación Porcentual Periodo Anterior)</t>
  </si>
  <si>
    <t>DEPARTAMENTO</t>
  </si>
  <si>
    <t>TOTAL</t>
  </si>
  <si>
    <t xml:space="preserve">  Chuquisaca</t>
  </si>
  <si>
    <t xml:space="preserve">  La Paz</t>
  </si>
  <si>
    <t xml:space="preserve">  Cochabamba</t>
  </si>
  <si>
    <t xml:space="preserve">  Potosí</t>
  </si>
  <si>
    <t xml:space="preserve">  Tarija</t>
  </si>
  <si>
    <t xml:space="preserve">  Santa Cruz</t>
  </si>
  <si>
    <t xml:space="preserve">  Beni</t>
  </si>
  <si>
    <t xml:space="preserve">  Pando</t>
  </si>
  <si>
    <t>(p): Preliminar</t>
  </si>
  <si>
    <t xml:space="preserve">FUENTE: Autoridad de Fiscalización y Control Social de Bosques y Tierras. </t>
  </si>
  <si>
    <t>CUADRO No. 1.5.13</t>
  </si>
  <si>
    <r>
      <t>2012</t>
    </r>
    <r>
      <rPr>
        <b/>
        <vertAlign val="superscript"/>
        <sz val="12"/>
        <rFont val="Arial"/>
        <family val="2"/>
      </rPr>
      <t>(p)</t>
    </r>
  </si>
  <si>
    <t>BOLIVIA: VOLUMEN DE MADERA EXTRAÍDA, SEGÚN DEPARTAMENTO: 1999-2012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</si>
</sst>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5"/>
      <color indexed="9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7" fontId="4" fillId="34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4" fontId="8" fillId="33" borderId="10" xfId="0" applyNumberFormat="1" applyFont="1" applyFill="1" applyBorder="1" applyAlignment="1">
      <alignment horizontal="right" wrapText="1"/>
    </xf>
    <xf numFmtId="0" fontId="10" fillId="33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2" fontId="0" fillId="33" borderId="0" xfId="0" applyNumberFormat="1" applyFill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01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010511"/>
    </sheetNames>
    <sheetDataSet>
      <sheetData sheetId="0">
        <row r="12">
          <cell r="B12">
            <v>758664.849636941</v>
          </cell>
          <cell r="C12">
            <v>505478.54516848346</v>
          </cell>
          <cell r="D12">
            <v>468399.17095324147</v>
          </cell>
          <cell r="E12">
            <v>559159.1827085034</v>
          </cell>
          <cell r="F12">
            <v>624613.2134755119</v>
          </cell>
          <cell r="G12">
            <v>693846.8228718969</v>
          </cell>
          <cell r="H12">
            <v>730267.4767495712</v>
          </cell>
          <cell r="I12">
            <v>862813.2580214494</v>
          </cell>
          <cell r="J12">
            <v>980285.3683437012</v>
          </cell>
          <cell r="K12">
            <v>1088738.5554588477</v>
          </cell>
          <cell r="L12">
            <v>1059346.901271167</v>
          </cell>
          <cell r="M12">
            <v>684199.0993065017</v>
          </cell>
          <cell r="N12">
            <v>1039077.7725995303</v>
          </cell>
          <cell r="O12">
            <v>1537155.1050478562</v>
          </cell>
          <cell r="P12">
            <v>1475349.456487539</v>
          </cell>
        </row>
        <row r="14">
          <cell r="B14">
            <v>3550.5472727223705</v>
          </cell>
          <cell r="C14">
            <v>2991.0968181818184</v>
          </cell>
          <cell r="E14">
            <v>9478.959347839991</v>
          </cell>
          <cell r="F14">
            <v>474.44000000000005</v>
          </cell>
          <cell r="G14">
            <v>7431.210239297919</v>
          </cell>
          <cell r="H14">
            <v>9787</v>
          </cell>
          <cell r="I14">
            <v>12722.868130360204</v>
          </cell>
          <cell r="J14">
            <v>14923.024723842183</v>
          </cell>
          <cell r="K14">
            <v>13234.436668993721</v>
          </cell>
          <cell r="L14">
            <v>9610.043083914305</v>
          </cell>
          <cell r="M14">
            <v>17948.447773622596</v>
          </cell>
          <cell r="N14">
            <v>27323.107932439772</v>
          </cell>
          <cell r="O14">
            <v>13059.0831056793</v>
          </cell>
          <cell r="P14">
            <v>4050.5879501249865</v>
          </cell>
        </row>
        <row r="15">
          <cell r="B15">
            <v>42604.8660111029</v>
          </cell>
          <cell r="C15">
            <v>24934.180863207534</v>
          </cell>
          <cell r="E15">
            <v>24993.506740542023</v>
          </cell>
          <cell r="F15">
            <v>40190.774394548986</v>
          </cell>
          <cell r="G15">
            <v>180576.70798891378</v>
          </cell>
          <cell r="H15">
            <v>99191</v>
          </cell>
          <cell r="I15">
            <v>144770.4333790739</v>
          </cell>
          <cell r="J15">
            <v>306701.32351583673</v>
          </cell>
          <cell r="K15">
            <v>243185.2821194396</v>
          </cell>
          <cell r="L15">
            <v>174236.40942696208</v>
          </cell>
          <cell r="M15">
            <v>188043.39507783612</v>
          </cell>
          <cell r="N15">
            <v>160123.28411586717</v>
          </cell>
          <cell r="O15">
            <v>166918.5525645525</v>
          </cell>
          <cell r="P15">
            <v>190984.39820916796</v>
          </cell>
        </row>
        <row r="16">
          <cell r="B16">
            <v>113273.4</v>
          </cell>
          <cell r="C16">
            <v>76520.349</v>
          </cell>
          <cell r="D16">
            <v>39181.84999999999</v>
          </cell>
          <cell r="E16">
            <v>81147.96326528002</v>
          </cell>
          <cell r="F16">
            <v>54253.91852000001</v>
          </cell>
          <cell r="G16">
            <v>55712.90068782165</v>
          </cell>
          <cell r="H16">
            <v>40435.41</v>
          </cell>
          <cell r="I16">
            <v>43873.9674727273</v>
          </cell>
          <cell r="J16">
            <v>87833.56925164067</v>
          </cell>
          <cell r="K16">
            <v>82185.41739827544</v>
          </cell>
          <cell r="L16">
            <v>67353.45729841797</v>
          </cell>
          <cell r="M16">
            <v>58846.3119931389</v>
          </cell>
          <cell r="N16">
            <v>72937.73730507074</v>
          </cell>
          <cell r="O16">
            <v>45305.71806765177</v>
          </cell>
          <cell r="P16">
            <v>52655.24015114281</v>
          </cell>
        </row>
        <row r="17">
          <cell r="B17">
            <v>222.56</v>
          </cell>
          <cell r="C17">
            <v>2253.2087221269294</v>
          </cell>
        </row>
        <row r="18">
          <cell r="B18">
            <v>11134.291841232303</v>
          </cell>
          <cell r="C18">
            <v>12933.988535506001</v>
          </cell>
          <cell r="E18">
            <v>1773.4331916799997</v>
          </cell>
          <cell r="F18">
            <v>1022.2548112041168</v>
          </cell>
          <cell r="G18">
            <v>29021.157737221274</v>
          </cell>
          <cell r="H18">
            <v>1093.8467495711832</v>
          </cell>
          <cell r="I18">
            <v>14372.012004997412</v>
          </cell>
          <cell r="J18">
            <v>12844.755475839025</v>
          </cell>
          <cell r="K18">
            <v>15123.095698226409</v>
          </cell>
          <cell r="L18">
            <v>18967.385470829115</v>
          </cell>
          <cell r="M18">
            <v>18188.57705062797</v>
          </cell>
          <cell r="N18">
            <v>29144.754935655514</v>
          </cell>
          <cell r="O18">
            <v>13961.100017344475</v>
          </cell>
          <cell r="P18">
            <v>13340.891597942344</v>
          </cell>
        </row>
        <row r="19">
          <cell r="B19">
            <v>319013.2775477358</v>
          </cell>
          <cell r="C19">
            <v>264865.60125153675</v>
          </cell>
          <cell r="D19">
            <v>230998.73644745967</v>
          </cell>
          <cell r="E19">
            <v>341170.37990372826</v>
          </cell>
          <cell r="F19">
            <v>484031.6207775987</v>
          </cell>
          <cell r="G19">
            <v>337631.730303602</v>
          </cell>
          <cell r="H19">
            <v>415857.02999999997</v>
          </cell>
          <cell r="I19">
            <v>462149.71017494233</v>
          </cell>
          <cell r="J19">
            <v>387604.3572003101</v>
          </cell>
          <cell r="K19">
            <v>554216.7143528085</v>
          </cell>
          <cell r="L19">
            <v>529743.5470633198</v>
          </cell>
          <cell r="M19">
            <v>146720.47174049212</v>
          </cell>
          <cell r="N19">
            <v>539058.265444004</v>
          </cell>
          <cell r="O19">
            <v>854644.228553962</v>
          </cell>
          <cell r="P19">
            <v>782296.7224321775</v>
          </cell>
        </row>
        <row r="20">
          <cell r="B20">
            <v>184848.66326949833</v>
          </cell>
          <cell r="C20">
            <v>83357.7146058832</v>
          </cell>
          <cell r="D20">
            <v>159637.4607057818</v>
          </cell>
          <cell r="E20">
            <v>63119.76298743304</v>
          </cell>
          <cell r="F20">
            <v>21862.74397215999</v>
          </cell>
          <cell r="G20">
            <v>58305.40285896778</v>
          </cell>
          <cell r="H20">
            <v>115695</v>
          </cell>
          <cell r="I20">
            <v>101254.0368850773</v>
          </cell>
          <cell r="J20">
            <v>78747.22384214567</v>
          </cell>
          <cell r="K20">
            <v>54138.70274778512</v>
          </cell>
          <cell r="L20">
            <v>104326.3757861704</v>
          </cell>
          <cell r="M20">
            <v>215236.17567914794</v>
          </cell>
          <cell r="N20">
            <v>127573.80956411971</v>
          </cell>
          <cell r="O20">
            <v>363787.5748563499</v>
          </cell>
          <cell r="P20">
            <v>347393.0787424861</v>
          </cell>
        </row>
        <row r="21">
          <cell r="B21">
            <v>84017.24369464935</v>
          </cell>
          <cell r="C21">
            <v>37622.405372041205</v>
          </cell>
          <cell r="D21">
            <v>38581.12379999998</v>
          </cell>
          <cell r="E21">
            <v>37475.177272000015</v>
          </cell>
          <cell r="F21">
            <v>22777.46100000001</v>
          </cell>
          <cell r="G21">
            <v>25167.713056072418</v>
          </cell>
          <cell r="H21">
            <v>47378</v>
          </cell>
          <cell r="I21">
            <v>83670.22997427102</v>
          </cell>
          <cell r="J21">
            <v>91275.07433408697</v>
          </cell>
          <cell r="K21">
            <v>126654.90647331873</v>
          </cell>
          <cell r="L21">
            <v>155109.68314155322</v>
          </cell>
          <cell r="M21">
            <v>39215.71999163594</v>
          </cell>
          <cell r="N21">
            <v>82916.81330237341</v>
          </cell>
          <cell r="O21">
            <v>79478.8478823163</v>
          </cell>
          <cell r="P21">
            <v>84628.53740449742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11" width="12.421875" style="0" customWidth="1"/>
    <col min="12" max="25" width="11.421875" style="5" customWidth="1"/>
  </cols>
  <sheetData>
    <row r="1" spans="1:15" ht="15.75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O1" s="4" t="s">
        <v>14</v>
      </c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ht="18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19.5">
      <c r="A4" s="23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19.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9.5" thickBo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5" ht="15" customHeight="1">
      <c r="A8" s="29" t="s">
        <v>2</v>
      </c>
      <c r="B8" s="17">
        <v>1999</v>
      </c>
      <c r="C8" s="17">
        <v>2000</v>
      </c>
      <c r="D8" s="17">
        <v>2001</v>
      </c>
      <c r="E8" s="17">
        <v>2002</v>
      </c>
      <c r="F8" s="17">
        <v>2003</v>
      </c>
      <c r="G8" s="17">
        <v>2004</v>
      </c>
      <c r="H8" s="17">
        <v>2005</v>
      </c>
      <c r="I8" s="17">
        <v>2006</v>
      </c>
      <c r="J8" s="17">
        <v>2007</v>
      </c>
      <c r="K8" s="17">
        <v>2008</v>
      </c>
      <c r="L8" s="17">
        <v>2009</v>
      </c>
      <c r="M8" s="17">
        <v>2010</v>
      </c>
      <c r="N8" s="17">
        <v>2011</v>
      </c>
      <c r="O8" s="17" t="s">
        <v>15</v>
      </c>
    </row>
    <row r="9" spans="1:15" ht="15" customHeight="1">
      <c r="A9" s="3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3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8" t="s">
        <v>3</v>
      </c>
      <c r="B12" s="9">
        <f>+(('[1]c010511'!C12/'[1]c010511'!B12)-1)*100</f>
        <v>-33.372615666801984</v>
      </c>
      <c r="C12" s="9">
        <f>+(('[1]c010511'!D12/'[1]c010511'!C12)-1)*100</f>
        <v>-7.335499116561495</v>
      </c>
      <c r="D12" s="9">
        <f>+(('[1]c010511'!E12/'[1]c010511'!D12)-1)*100</f>
        <v>19.376638000993008</v>
      </c>
      <c r="E12" s="9">
        <f>+(('[1]c010511'!F12/'[1]c010511'!E12)-1)*100</f>
        <v>11.705795557171484</v>
      </c>
      <c r="F12" s="9">
        <f>+(('[1]c010511'!G12/'[1]c010511'!F12)-1)*100</f>
        <v>11.08423707707864</v>
      </c>
      <c r="G12" s="9">
        <f>+(('[1]c010511'!H12/'[1]c010511'!G12)-1)*100</f>
        <v>5.249091395551209</v>
      </c>
      <c r="H12" s="9">
        <f>+(('[1]c010511'!I12/'[1]c010511'!H12)-1)*100</f>
        <v>18.150305948423306</v>
      </c>
      <c r="I12" s="9">
        <f>+(('[1]c010511'!J12/'[1]c010511'!I12)-1)*100</f>
        <v>13.615009879615393</v>
      </c>
      <c r="J12" s="9">
        <f>+(('[1]c010511'!K12/'[1]c010511'!J12)-1)*100</f>
        <v>11.063430162013944</v>
      </c>
      <c r="K12" s="9">
        <f>+(('[1]c010511'!L12/'[1]c010511'!K12)-1)*100</f>
        <v>-2.699606259033749</v>
      </c>
      <c r="L12" s="9">
        <f>+(('[1]c010511'!M12/'[1]c010511'!L12)-1)*100</f>
        <v>-35.41312118952775</v>
      </c>
      <c r="M12" s="9">
        <f>+(('[1]c010511'!N12/'[1]c010511'!M12)-1)*100</f>
        <v>51.86774926373487</v>
      </c>
      <c r="N12" s="9">
        <f>+(('[1]c010511'!O12/'[1]c010511'!N12)-1)*100</f>
        <v>47.93455750691813</v>
      </c>
      <c r="O12" s="9">
        <f>+(('[1]c010511'!P12/'[1]c010511'!O12)-1)*100</f>
        <v>-4.020781530592066</v>
      </c>
    </row>
    <row r="13" spans="1:15" ht="15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>
      <c r="A14" s="7" t="s">
        <v>4</v>
      </c>
      <c r="B14" s="11">
        <f>+(('[1]c010511'!C14/'[1]c010511'!B14)-1)*100</f>
        <v>-15.756738653745494</v>
      </c>
      <c r="C14" s="11"/>
      <c r="D14" s="11"/>
      <c r="E14" s="11">
        <f>+(('[1]c010511'!F14/'[1]c010511'!E14)-1)*100</f>
        <v>-94.99480921280549</v>
      </c>
      <c r="F14" s="11">
        <f>+(('[1]c010511'!G14/'[1]c010511'!F14)-1)*100</f>
        <v>1466.311912844178</v>
      </c>
      <c r="G14" s="11">
        <f>+(('[1]c010511'!H14/'[1]c010511'!G14)-1)*100</f>
        <v>31.70129339423251</v>
      </c>
      <c r="H14" s="11">
        <f>+(('[1]c010511'!I14/'[1]c010511'!H14)-1)*100</f>
        <v>29.997630840504797</v>
      </c>
      <c r="I14" s="11">
        <f>+(('[1]c010511'!J14/'[1]c010511'!I14)-1)*100</f>
        <v>17.292929321744754</v>
      </c>
      <c r="J14" s="11">
        <f>+(('[1]c010511'!K14/'[1]c010511'!J14)-1)*100</f>
        <v>-11.315320359622827</v>
      </c>
      <c r="K14" s="11">
        <f>+(('[1]c010511'!L14/'[1]c010511'!K14)-1)*100</f>
        <v>-27.386081294799812</v>
      </c>
      <c r="L14" s="11">
        <f>+(('[1]c010511'!M14/'[1]c010511'!L14)-1)*100</f>
        <v>86.76760985250385</v>
      </c>
      <c r="M14" s="11">
        <f>+(('[1]c010511'!N14/'[1]c010511'!M14)-1)*100</f>
        <v>52.2310356698052</v>
      </c>
      <c r="N14" s="11">
        <f>+(('[1]c010511'!O14/'[1]c010511'!N14)-1)*100</f>
        <v>-52.204986570452675</v>
      </c>
      <c r="O14" s="11">
        <f>+(('[1]c010511'!P14/'[1]c010511'!O14)-1)*100</f>
        <v>-68.982600712883</v>
      </c>
    </row>
    <row r="15" spans="1:15" ht="15">
      <c r="A15" s="7" t="s">
        <v>5</v>
      </c>
      <c r="B15" s="11">
        <f>+(('[1]c010511'!C15/'[1]c010511'!B15)-1)*100</f>
        <v>-41.47574397555987</v>
      </c>
      <c r="C15" s="11"/>
      <c r="D15" s="11"/>
      <c r="E15" s="11">
        <f>+(('[1]c010511'!F15/'[1]c010511'!E15)-1)*100</f>
        <v>60.80486348622476</v>
      </c>
      <c r="F15" s="11">
        <f>+(('[1]c010511'!G15/'[1]c010511'!F15)-1)*100</f>
        <v>349.29890182311374</v>
      </c>
      <c r="G15" s="11">
        <f>+(('[1]c010511'!H15/'[1]c010511'!G15)-1)*100</f>
        <v>-45.069881323736574</v>
      </c>
      <c r="H15" s="11">
        <f>+(('[1]c010511'!I15/'[1]c010511'!H15)-1)*100</f>
        <v>45.95117841243046</v>
      </c>
      <c r="I15" s="11">
        <f>+(('[1]c010511'!J15/'[1]c010511'!I15)-1)*100</f>
        <v>111.85356454156299</v>
      </c>
      <c r="J15" s="11">
        <f>+(('[1]c010511'!K15/'[1]c010511'!J15)-1)*100</f>
        <v>-20.709412228251256</v>
      </c>
      <c r="K15" s="11">
        <f>+(('[1]c010511'!L15/'[1]c010511'!K15)-1)*100</f>
        <v>-28.352403604184207</v>
      </c>
      <c r="L15" s="11">
        <f>+(('[1]c010511'!M15/'[1]c010511'!L15)-1)*100</f>
        <v>7.924282700890806</v>
      </c>
      <c r="M15" s="11">
        <f>+(('[1]c010511'!N15/'[1]c010511'!M15)-1)*100</f>
        <v>-14.847695634516745</v>
      </c>
      <c r="N15" s="11">
        <f>+(('[1]c010511'!O15/'[1]c010511'!N15)-1)*100</f>
        <v>4.243772844284277</v>
      </c>
      <c r="O15" s="11">
        <f>+(('[1]c010511'!P15/'[1]c010511'!O15)-1)*100</f>
        <v>14.417717668207363</v>
      </c>
    </row>
    <row r="16" spans="1:15" ht="15">
      <c r="A16" s="7" t="s">
        <v>6</v>
      </c>
      <c r="B16" s="11">
        <f>+(('[1]c010511'!C16/'[1]c010511'!B16)-1)*100</f>
        <v>-32.446321025059724</v>
      </c>
      <c r="C16" s="11">
        <f>+(('[1]c010511'!D16/'[1]c010511'!C16)-1)*100</f>
        <v>-48.79551581762912</v>
      </c>
      <c r="D16" s="11">
        <f>+(('[1]c010511'!E16/'[1]c010511'!D16)-1)*100</f>
        <v>107.10600256312563</v>
      </c>
      <c r="E16" s="11">
        <f>+(('[1]c010511'!F16/'[1]c010511'!E16)-1)*100</f>
        <v>-33.14198368400319</v>
      </c>
      <c r="F16" s="11">
        <f>+(('[1]c010511'!G16/'[1]c010511'!F16)-1)*100</f>
        <v>2.6891738101531004</v>
      </c>
      <c r="G16" s="11">
        <f>+(('[1]c010511'!H16/'[1]c010511'!G16)-1)*100</f>
        <v>-27.421818823303834</v>
      </c>
      <c r="H16" s="11">
        <f>+(('[1]c010511'!I16/'[1]c010511'!H16)-1)*100</f>
        <v>8.503827394670417</v>
      </c>
      <c r="I16" s="11">
        <f>+(('[1]c010511'!J16/'[1]c010511'!I16)-1)*100</f>
        <v>100.1951824991421</v>
      </c>
      <c r="J16" s="11">
        <f>+(('[1]c010511'!K16/'[1]c010511'!J16)-1)*100</f>
        <v>-6.430516147173105</v>
      </c>
      <c r="K16" s="11">
        <f>+(('[1]c010511'!L16/'[1]c010511'!K16)-1)*100</f>
        <v>-18.046948679448704</v>
      </c>
      <c r="L16" s="11">
        <f>+(('[1]c010511'!M16/'[1]c010511'!L16)-1)*100</f>
        <v>-12.630599298840872</v>
      </c>
      <c r="M16" s="11">
        <f>+(('[1]c010511'!N16/'[1]c010511'!M16)-1)*100</f>
        <v>23.94614859394215</v>
      </c>
      <c r="N16" s="11">
        <f>+(('[1]c010511'!O16/'[1]c010511'!N16)-1)*100</f>
        <v>-37.88439326249562</v>
      </c>
      <c r="O16" s="11">
        <f>+(('[1]c010511'!P16/'[1]c010511'!O16)-1)*100</f>
        <v>16.2220629027809</v>
      </c>
    </row>
    <row r="17" spans="1:15" ht="15">
      <c r="A17" s="7" t="s">
        <v>7</v>
      </c>
      <c r="B17" s="11">
        <f>+(('[1]c010511'!C17/'[1]c010511'!B17)-1)*100</f>
        <v>912.4050692518554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">
      <c r="A18" s="7" t="s">
        <v>8</v>
      </c>
      <c r="B18" s="11">
        <f>+(('[1]c010511'!C18/'[1]c010511'!B18)-1)*100</f>
        <v>16.163548790854353</v>
      </c>
      <c r="C18" s="11"/>
      <c r="D18" s="11"/>
      <c r="E18" s="11">
        <f>+(('[1]c010511'!F18/'[1]c010511'!E18)-1)*100</f>
        <v>-42.357297923598715</v>
      </c>
      <c r="F18" s="11">
        <f>+(('[1]c010511'!G18/'[1]c010511'!F18)-1)*100</f>
        <v>2738.9357936146243</v>
      </c>
      <c r="G18" s="11">
        <f>+(('[1]c010511'!H18/'[1]c010511'!G18)-1)*100</f>
        <v>-96.23086453174724</v>
      </c>
      <c r="H18" s="11">
        <f>+(('[1]c010511'!I18/'[1]c010511'!H18)-1)*100</f>
        <v>1213.8963031733304</v>
      </c>
      <c r="I18" s="11">
        <f>+(('[1]c010511'!J18/'[1]c010511'!I18)-1)*100</f>
        <v>-10.626602097377402</v>
      </c>
      <c r="J18" s="11">
        <f>+(('[1]c010511'!K18/'[1]c010511'!J18)-1)*100</f>
        <v>17.737513389592664</v>
      </c>
      <c r="K18" s="11">
        <f>+(('[1]c010511'!L18/'[1]c010511'!K18)-1)*100</f>
        <v>25.419992370038045</v>
      </c>
      <c r="L18" s="11">
        <f>+(('[1]c010511'!M18/'[1]c010511'!L18)-1)*100</f>
        <v>-4.106039925212224</v>
      </c>
      <c r="M18" s="11">
        <f>+(('[1]c010511'!N18/'[1]c010511'!M18)-1)*100</f>
        <v>60.23658615256699</v>
      </c>
      <c r="N18" s="11">
        <f>+(('[1]c010511'!O18/'[1]c010511'!N18)-1)*100</f>
        <v>-52.0973840810562</v>
      </c>
      <c r="O18" s="11">
        <f>+(('[1]c010511'!P18/'[1]c010511'!O18)-1)*100</f>
        <v>-4.442403668991846</v>
      </c>
    </row>
    <row r="19" spans="1:15" ht="15">
      <c r="A19" s="7" t="s">
        <v>9</v>
      </c>
      <c r="B19" s="11">
        <f>+(('[1]c010511'!C19/'[1]c010511'!B19)-1)*100</f>
        <v>-16.973486718933383</v>
      </c>
      <c r="C19" s="11">
        <f>+(('[1]c010511'!D19/'[1]c010511'!C19)-1)*100</f>
        <v>-12.786433815508758</v>
      </c>
      <c r="D19" s="11">
        <f>+(('[1]c010511'!E19/'[1]c010511'!D19)-1)*100</f>
        <v>47.69361302602923</v>
      </c>
      <c r="E19" s="11">
        <f>+(('[1]c010511'!F19/'[1]c010511'!E19)-1)*100</f>
        <v>41.87386985768904</v>
      </c>
      <c r="F19" s="11">
        <f>+(('[1]c010511'!G19/'[1]c010511'!F19)-1)*100</f>
        <v>-30.245935221918906</v>
      </c>
      <c r="G19" s="11">
        <f>+(('[1]c010511'!H19/'[1]c010511'!G19)-1)*100</f>
        <v>23.168823506622726</v>
      </c>
      <c r="H19" s="11">
        <f>+(('[1]c010511'!I19/'[1]c010511'!H19)-1)*100</f>
        <v>11.131873897849554</v>
      </c>
      <c r="I19" s="11">
        <f>+(('[1]c010511'!J19/'[1]c010511'!I19)-1)*100</f>
        <v>-16.130130850112145</v>
      </c>
      <c r="J19" s="11">
        <f>+(('[1]c010511'!K19/'[1]c010511'!J19)-1)*100</f>
        <v>42.98516104306713</v>
      </c>
      <c r="K19" s="11">
        <f>+(('[1]c010511'!L19/'[1]c010511'!K19)-1)*100</f>
        <v>-4.415811839609973</v>
      </c>
      <c r="L19" s="11">
        <f>+(('[1]c010511'!M19/'[1]c010511'!L19)-1)*100</f>
        <v>-72.30349051841216</v>
      </c>
      <c r="M19" s="11">
        <f>+(('[1]c010511'!N19/'[1]c010511'!M19)-1)*100</f>
        <v>267.40494291583843</v>
      </c>
      <c r="N19" s="11">
        <f>+(('[1]c010511'!O19/'[1]c010511'!N19)-1)*100</f>
        <v>58.543942898272896</v>
      </c>
      <c r="O19" s="11">
        <f>+(('[1]c010511'!P19/'[1]c010511'!O19)-1)*100</f>
        <v>-8.465219058952133</v>
      </c>
    </row>
    <row r="20" spans="1:15" ht="15">
      <c r="A20" s="7" t="s">
        <v>10</v>
      </c>
      <c r="B20" s="11">
        <f>+(('[1]c010511'!C20/'[1]c010511'!B20)-1)*100</f>
        <v>-54.904886445214586</v>
      </c>
      <c r="C20" s="11">
        <f>+(('[1]c010511'!D20/'[1]c010511'!C20)-1)*100</f>
        <v>91.50892207224086</v>
      </c>
      <c r="D20" s="11">
        <f>+(('[1]c010511'!E20/'[1]c010511'!D20)-1)*100</f>
        <v>-60.460556871569594</v>
      </c>
      <c r="E20" s="11">
        <f>+(('[1]c010511'!F20/'[1]c010511'!E20)-1)*100</f>
        <v>-65.36307657474443</v>
      </c>
      <c r="F20" s="11">
        <f>+(('[1]c010511'!G20/'[1]c010511'!F20)-1)*100</f>
        <v>166.688403492324</v>
      </c>
      <c r="G20" s="11">
        <f>+(('[1]c010511'!H20/'[1]c010511'!G20)-1)*100</f>
        <v>98.42929527448638</v>
      </c>
      <c r="H20" s="11">
        <f>+(('[1]c010511'!I20/'[1]c010511'!H20)-1)*100</f>
        <v>-12.481924988048497</v>
      </c>
      <c r="I20" s="11">
        <f>+(('[1]c010511'!J20/'[1]c010511'!I20)-1)*100</f>
        <v>-22.228064910119794</v>
      </c>
      <c r="J20" s="11">
        <f>+(('[1]c010511'!K20/'[1]c010511'!J20)-1)*100</f>
        <v>-31.250017325931456</v>
      </c>
      <c r="K20" s="11">
        <f>+(('[1]c010511'!L20/'[1]c010511'!K20)-1)*100</f>
        <v>92.70202367462252</v>
      </c>
      <c r="L20" s="11">
        <f>+(('[1]c010511'!M20/'[1]c010511'!L20)-1)*100</f>
        <v>106.31041197127433</v>
      </c>
      <c r="M20" s="11">
        <f>+(('[1]c010511'!N20/'[1]c010511'!M20)-1)*100</f>
        <v>-40.728453680438136</v>
      </c>
      <c r="N20" s="11">
        <f>+(('[1]c010511'!O20/'[1]c010511'!N20)-1)*100</f>
        <v>185.15851027675637</v>
      </c>
      <c r="O20" s="11">
        <f>+(('[1]c010511'!P20/'[1]c010511'!O20)-1)*100</f>
        <v>-4.506612442807478</v>
      </c>
    </row>
    <row r="21" spans="1:15" ht="15">
      <c r="A21" s="7" t="s">
        <v>11</v>
      </c>
      <c r="B21" s="11">
        <f>+(('[1]c010511'!C21/'[1]c010511'!B21)-1)*100</f>
        <v>-55.220614581483595</v>
      </c>
      <c r="C21" s="11">
        <f>+(('[1]c010511'!D21/'[1]c010511'!C21)-1)*100</f>
        <v>2.548264573937198</v>
      </c>
      <c r="D21" s="11">
        <f>+(('[1]c010511'!E21/'[1]c010511'!D21)-1)*100</f>
        <v>-2.866548247098921</v>
      </c>
      <c r="E21" s="11">
        <f>+(('[1]c010511'!F21/'[1]c010511'!E21)-1)*100</f>
        <v>-39.219871237224446</v>
      </c>
      <c r="F21" s="11">
        <f>+(('[1]c010511'!G21/'[1]c010511'!F21)-1)*100</f>
        <v>10.493935456951963</v>
      </c>
      <c r="G21" s="11">
        <f>+(('[1]c010511'!H21/'[1]c010511'!G21)-1)*100</f>
        <v>88.24912654735122</v>
      </c>
      <c r="H21" s="11">
        <f>+(('[1]c010511'!I21/'[1]c010511'!H21)-1)*100</f>
        <v>76.60143943237583</v>
      </c>
      <c r="I21" s="11">
        <f>+(('[1]c010511'!J21/'[1]c010511'!I21)-1)*100</f>
        <v>9.089068312773229</v>
      </c>
      <c r="J21" s="11">
        <f>+(('[1]c010511'!K21/'[1]c010511'!J21)-1)*100</f>
        <v>38.76176754426268</v>
      </c>
      <c r="K21" s="11">
        <f>+(('[1]c010511'!L21/'[1]c010511'!K21)-1)*100</f>
        <v>22.46638323026895</v>
      </c>
      <c r="L21" s="11">
        <f>+(('[1]c010511'!M21/'[1]c010511'!L21)-1)*100</f>
        <v>-74.7174262770896</v>
      </c>
      <c r="M21" s="11">
        <f>+(('[1]c010511'!N21/'[1]c010511'!M21)-1)*100</f>
        <v>111.43769212973314</v>
      </c>
      <c r="N21" s="11">
        <f>+(('[1]c010511'!O21/'[1]c010511'!N21)-1)*100</f>
        <v>-4.146282621257836</v>
      </c>
      <c r="O21" s="11">
        <f>+(('[1]c010511'!P21/'[1]c010511'!O21)-1)*100</f>
        <v>6.47932079967517</v>
      </c>
    </row>
    <row r="22" spans="1:3" s="5" customFormat="1" ht="15">
      <c r="A22" s="12" t="s">
        <v>12</v>
      </c>
      <c r="B22" s="13"/>
      <c r="C22" s="13"/>
    </row>
    <row r="23" spans="1:3" s="5" customFormat="1" ht="15">
      <c r="A23" s="14" t="s">
        <v>13</v>
      </c>
      <c r="B23" s="15"/>
      <c r="C23" s="15"/>
    </row>
    <row r="24" s="5" customFormat="1" ht="15"/>
    <row r="25" s="5" customFormat="1" ht="15"/>
    <row r="26" s="5" customFormat="1" ht="15"/>
    <row r="27" spans="1:15" s="5" customFormat="1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5" customFormat="1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s="5" customFormat="1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5" customFormat="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5" customFormat="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s="5" customFormat="1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5" customFormat="1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5" customFormat="1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s="5" customFormat="1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s="5" customFormat="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="5" customFormat="1" ht="15"/>
    <row r="38" s="5" customFormat="1" ht="15">
      <c r="E38" s="16"/>
    </row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</sheetData>
  <sheetProtection/>
  <mergeCells count="19"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M8:M10"/>
    <mergeCell ref="N8:N10"/>
    <mergeCell ref="A3:O3"/>
    <mergeCell ref="A4:O4"/>
    <mergeCell ref="A5:O5"/>
    <mergeCell ref="A6:O6"/>
    <mergeCell ref="O8:O10"/>
    <mergeCell ref="G8:G10"/>
    <mergeCell ref="H8:H10"/>
    <mergeCell ref="I8:I10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Karl Ampuero</cp:lastModifiedBy>
  <dcterms:created xsi:type="dcterms:W3CDTF">2010-08-18T14:33:50Z</dcterms:created>
  <dcterms:modified xsi:type="dcterms:W3CDTF">2013-06-05T15:22:11Z</dcterms:modified>
  <cp:category/>
  <cp:version/>
  <cp:contentType/>
  <cp:contentStatus/>
</cp:coreProperties>
</file>